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80" windowHeight="9360"/>
  </bookViews>
  <sheets>
    <sheet name="按岗位按排名排序" sheetId="2" r:id="rId1"/>
  </sheets>
  <definedNames>
    <definedName name="_xlnm.Print_Titles" localSheetId="0">按岗位按排名排序!$2:$2</definedName>
  </definedNames>
  <calcPr calcId="144525"/>
</workbook>
</file>

<file path=xl/sharedStrings.xml><?xml version="1.0" encoding="utf-8"?>
<sst xmlns="http://schemas.openxmlformats.org/spreadsheetml/2006/main" count="111">
  <si>
    <t>广东省水利厅所属事业单位2022年集中公开招聘高校毕业生拟录用人员名单</t>
  </si>
  <si>
    <t>单位名称</t>
  </si>
  <si>
    <t>招聘职位及代码</t>
  </si>
  <si>
    <t>招聘
人数</t>
  </si>
  <si>
    <t>准考证号</t>
  </si>
  <si>
    <t>姓名</t>
  </si>
  <si>
    <t>学历
学位</t>
  </si>
  <si>
    <t>所学专业</t>
  </si>
  <si>
    <t>毕业院校</t>
  </si>
  <si>
    <t>综合
成绩</t>
  </si>
  <si>
    <t>排名</t>
  </si>
  <si>
    <t>体检情况</t>
  </si>
  <si>
    <t>考察情况</t>
  </si>
  <si>
    <t>备注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</si>
  <si>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茂名水文分局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</si>
  <si>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2210841990017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</si>
  <si>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</si>
  <si>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t>221210303022</t>
  </si>
  <si>
    <r>
      <rPr>
        <sz val="10"/>
        <rFont val="方正书宋_GBK"/>
        <charset val="0"/>
      </rPr>
      <t>尹艺帆</t>
    </r>
  </si>
  <si>
    <r>
      <rPr>
        <sz val="10"/>
        <rFont val="宋体"/>
        <charset val="134"/>
      </rPr>
      <t>大学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工学学士</t>
    </r>
  </si>
  <si>
    <t>水利水电工程</t>
  </si>
  <si>
    <t>合肥工业大学</t>
  </si>
  <si>
    <t>合格</t>
  </si>
  <si>
    <t>221160304817</t>
  </si>
  <si>
    <r>
      <rPr>
        <sz val="10"/>
        <rFont val="方正书宋_GBK"/>
        <charset val="0"/>
      </rPr>
      <t>解壮壮</t>
    </r>
  </si>
  <si>
    <t>河北工程大学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</si>
  <si>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佛山水文分局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</si>
  <si>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2210841990041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</si>
  <si>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</si>
  <si>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221010310321</t>
  </si>
  <si>
    <r>
      <rPr>
        <sz val="10"/>
        <rFont val="宋体"/>
        <charset val="0"/>
      </rPr>
      <t>张恺</t>
    </r>
  </si>
  <si>
    <t>研究生
工程硕士</t>
  </si>
  <si>
    <t>水利工程硕士
（专业硕士）</t>
  </si>
  <si>
    <t>中山大学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</si>
  <si>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韶关水文分局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</si>
  <si>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2210841990042</t>
    </r>
  </si>
  <si>
    <t>221021000715</t>
  </si>
  <si>
    <r>
      <rPr>
        <sz val="10"/>
        <rFont val="方正书宋_GBK"/>
        <charset val="0"/>
      </rPr>
      <t>胡鸿儒</t>
    </r>
  </si>
  <si>
    <t>华南农业大学</t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</si>
  <si>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2210841990043</t>
    </r>
  </si>
  <si>
    <t>221060203026</t>
  </si>
  <si>
    <r>
      <rPr>
        <sz val="10"/>
        <rFont val="方正书宋_GBK"/>
        <charset val="0"/>
      </rPr>
      <t>李澄飞</t>
    </r>
  </si>
  <si>
    <t>南昌工程学院</t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</si>
  <si>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2210841990044</t>
    </r>
  </si>
  <si>
    <t>221021001807</t>
  </si>
  <si>
    <r>
      <rPr>
        <sz val="10"/>
        <rFont val="方正书宋_GBK"/>
        <charset val="0"/>
      </rPr>
      <t>马文琪</t>
    </r>
  </si>
  <si>
    <t>大学
法学学士</t>
  </si>
  <si>
    <t>法学</t>
  </si>
  <si>
    <t>西南政法大学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</si>
  <si>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广州水文分局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</si>
  <si>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2210841990045</t>
    </r>
  </si>
  <si>
    <t>221010208314</t>
  </si>
  <si>
    <r>
      <rPr>
        <sz val="10"/>
        <rFont val="方正书宋_GBK"/>
        <charset val="0"/>
      </rPr>
      <t>汪思敏</t>
    </r>
  </si>
  <si>
    <r>
      <rPr>
        <sz val="10"/>
        <rFont val="宋体"/>
        <charset val="134"/>
      </rPr>
      <t xml:space="preserve">研究生
</t>
    </r>
    <r>
      <rPr>
        <sz val="9"/>
        <rFont val="宋体"/>
        <charset val="134"/>
      </rPr>
      <t>土木水利硕士</t>
    </r>
  </si>
  <si>
    <t>土木水利</t>
  </si>
  <si>
    <t>221010311917</t>
  </si>
  <si>
    <r>
      <rPr>
        <sz val="10"/>
        <rFont val="方正书宋_GBK"/>
        <charset val="0"/>
      </rPr>
      <t>关海照</t>
    </r>
  </si>
  <si>
    <t>水利工程</t>
  </si>
  <si>
    <t>河海大学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</si>
  <si>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湛江水文分局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</si>
  <si>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2210841990046</t>
    </r>
  </si>
  <si>
    <t>221150503021</t>
  </si>
  <si>
    <r>
      <rPr>
        <sz val="10"/>
        <rFont val="方正书宋_GBK"/>
        <charset val="0"/>
      </rPr>
      <t>肖珊珊</t>
    </r>
  </si>
  <si>
    <t>深圳大学</t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</si>
  <si>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2210841990047</t>
    </r>
  </si>
  <si>
    <t>221010103515</t>
  </si>
  <si>
    <r>
      <rPr>
        <sz val="10"/>
        <rFont val="方正书宋_GBK"/>
        <charset val="0"/>
      </rPr>
      <t>李弘力</t>
    </r>
  </si>
  <si>
    <t>黑龙江大学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</si>
  <si>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惠州水文分局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</si>
  <si>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2210841990048</t>
    </r>
  </si>
  <si>
    <t>221070305525</t>
  </si>
  <si>
    <r>
      <rPr>
        <sz val="10"/>
        <rFont val="方正书宋_GBK"/>
        <charset val="0"/>
      </rPr>
      <t>尹诗婷</t>
    </r>
  </si>
  <si>
    <r>
      <rPr>
        <sz val="10"/>
        <rFont val="宋体"/>
        <charset val="134"/>
      </rPr>
      <t>测量与测绘技术岗位</t>
    </r>
    <r>
      <rPr>
        <sz val="10"/>
        <rFont val="Times New Roman"/>
        <charset val="134"/>
      </rPr>
      <t xml:space="preserve">
2210841990049</t>
    </r>
  </si>
  <si>
    <t>221012702116</t>
  </si>
  <si>
    <r>
      <rPr>
        <sz val="10"/>
        <rFont val="方正书宋_GBK"/>
        <charset val="0"/>
      </rPr>
      <t>钟浩</t>
    </r>
  </si>
  <si>
    <t>测绘工程</t>
  </si>
  <si>
    <t>黑龙江工程学院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</si>
  <si>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江门水文分局</t>
    </r>
  </si>
  <si>
    <r>
      <rPr>
        <sz val="10"/>
        <rFont val="宋体"/>
        <charset val="134"/>
      </rPr>
      <t>水文水资源技术岗位</t>
    </r>
    <r>
      <rPr>
        <sz val="10"/>
        <rFont val="Times New Roman"/>
        <charset val="134"/>
      </rPr>
      <t xml:space="preserve">
2210841990050</t>
    </r>
  </si>
  <si>
    <t>221014404003</t>
  </si>
  <si>
    <r>
      <rPr>
        <sz val="10"/>
        <rFont val="方正书宋_GBK"/>
        <charset val="0"/>
      </rPr>
      <t>吕彦霓</t>
    </r>
  </si>
  <si>
    <t>水文与水资源工程</t>
  </si>
  <si>
    <t>辽宁师范大学</t>
  </si>
  <si>
    <t>递补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</si>
  <si>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梅州水文分局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</si>
  <si>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2210841990055</t>
    </r>
  </si>
  <si>
    <t>221080603523</t>
  </si>
  <si>
    <r>
      <rPr>
        <sz val="10"/>
        <rFont val="方正书宋_GBK"/>
        <charset val="0"/>
      </rPr>
      <t>陈昆</t>
    </r>
  </si>
  <si>
    <t>大学
管理学学士</t>
  </si>
  <si>
    <t>人力资源管理</t>
  </si>
  <si>
    <r>
      <rPr>
        <sz val="10"/>
        <color theme="1"/>
        <rFont val="宋体"/>
        <charset val="134"/>
      </rPr>
      <t>广东技术师范学院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天河学院</t>
    </r>
  </si>
  <si>
    <r>
      <rPr>
        <sz val="10"/>
        <rFont val="宋体"/>
        <charset val="134"/>
      </rPr>
      <t>广东省粤西水资源管理局（省鉴江流域管理局）</t>
    </r>
  </si>
  <si>
    <r>
      <rPr>
        <sz val="10"/>
        <rFont val="宋体"/>
        <charset val="134"/>
      </rPr>
      <t>综合管理岗位</t>
    </r>
    <r>
      <rPr>
        <sz val="10"/>
        <rFont val="Times New Roman"/>
        <charset val="134"/>
      </rPr>
      <t xml:space="preserve">
2210841990477</t>
    </r>
  </si>
  <si>
    <t>221150306115</t>
  </si>
  <si>
    <r>
      <rPr>
        <sz val="10"/>
        <rFont val="方正书宋_GBK"/>
        <charset val="0"/>
      </rPr>
      <t>王韵茹</t>
    </r>
  </si>
  <si>
    <t>研究生
管理学硕士</t>
  </si>
  <si>
    <t>公共管理</t>
  </si>
  <si>
    <t>中南大学</t>
  </si>
  <si>
    <r>
      <rPr>
        <sz val="10"/>
        <rFont val="宋体"/>
        <charset val="134"/>
      </rPr>
      <t>会计专业技术岗位</t>
    </r>
    <r>
      <rPr>
        <sz val="10"/>
        <rFont val="Times New Roman"/>
        <charset val="134"/>
      </rPr>
      <t xml:space="preserve">
2210841990478</t>
    </r>
  </si>
  <si>
    <t>221010106712</t>
  </si>
  <si>
    <r>
      <rPr>
        <sz val="10"/>
        <rFont val="宋体"/>
        <charset val="0"/>
      </rPr>
      <t>袁雪</t>
    </r>
  </si>
  <si>
    <t>财务管理</t>
  </si>
  <si>
    <t>华南理工大学</t>
  </si>
  <si>
    <r>
      <rPr>
        <sz val="10"/>
        <rFont val="宋体"/>
        <charset val="134"/>
      </rPr>
      <t>水利工程技术岗位</t>
    </r>
    <r>
      <rPr>
        <sz val="10"/>
        <rFont val="Times New Roman"/>
        <charset val="134"/>
      </rPr>
      <t xml:space="preserve">
2210841990479</t>
    </r>
  </si>
  <si>
    <t>221013901001</t>
  </si>
  <si>
    <r>
      <rPr>
        <sz val="10"/>
        <rFont val="方正书宋_GBK"/>
        <charset val="0"/>
      </rPr>
      <t>王超</t>
    </r>
  </si>
  <si>
    <t>研究生
工学硕士</t>
  </si>
  <si>
    <t>水工结构工程</t>
  </si>
  <si>
    <r>
      <rPr>
        <sz val="10"/>
        <rFont val="宋体"/>
        <charset val="134"/>
      </rPr>
      <t>水利规划技术岗位</t>
    </r>
    <r>
      <rPr>
        <sz val="10"/>
        <rFont val="Times New Roman"/>
        <charset val="134"/>
      </rPr>
      <t xml:space="preserve">
2210841990481</t>
    </r>
  </si>
  <si>
    <t>221030203807</t>
  </si>
  <si>
    <r>
      <rPr>
        <sz val="10"/>
        <rFont val="方正书宋_GBK"/>
        <charset val="0"/>
      </rPr>
      <t>林铭泽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</si>
</sst>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方正书宋_GBK"/>
      <charset val="0"/>
    </font>
    <font>
      <sz val="10"/>
      <name val="宋体"/>
      <charset val="0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4920"/>
  <sheetViews>
    <sheetView tabSelected="1" view="pageBreakPreview" zoomScaleNormal="145" zoomScaleSheetLayoutView="100" workbookViewId="0">
      <selection activeCell="H10" sqref="H10"/>
    </sheetView>
  </sheetViews>
  <sheetFormatPr defaultColWidth="9" defaultRowHeight="14.4"/>
  <cols>
    <col min="1" max="1" width="13.75" style="2" customWidth="1"/>
    <col min="2" max="2" width="19.5" style="2" customWidth="1"/>
    <col min="3" max="3" width="4.56481481481481" style="2" customWidth="1"/>
    <col min="4" max="4" width="13.3796296296296" style="2" customWidth="1"/>
    <col min="5" max="5" width="8.5" style="2" customWidth="1"/>
    <col min="6" max="6" width="11.1296296296296" style="2" customWidth="1"/>
    <col min="7" max="8" width="17.6296296296296" style="2" customWidth="1"/>
    <col min="9" max="9" width="6.90740740740741" style="2" customWidth="1"/>
    <col min="10" max="10" width="5.37962962962963" style="2" customWidth="1"/>
    <col min="11" max="12" width="6.5" style="2" customWidth="1"/>
    <col min="13" max="13" width="5.5" style="2" customWidth="1"/>
    <col min="14" max="16384" width="9" style="2"/>
  </cols>
  <sheetData>
    <row r="1" s="1" customFormat="1" ht="4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42" customHeight="1" spans="1:13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20" t="s">
        <v>10</v>
      </c>
      <c r="K2" s="5" t="s">
        <v>11</v>
      </c>
      <c r="L2" s="5" t="s">
        <v>12</v>
      </c>
      <c r="M2" s="21" t="s">
        <v>13</v>
      </c>
    </row>
    <row r="3" s="1" customFormat="1" ht="56" customHeight="1" spans="1:13">
      <c r="A3" s="10" t="s">
        <v>14</v>
      </c>
      <c r="B3" s="10" t="s">
        <v>15</v>
      </c>
      <c r="C3" s="11" t="s">
        <v>16</v>
      </c>
      <c r="D3" s="12" t="s">
        <v>17</v>
      </c>
      <c r="E3" s="12" t="s">
        <v>18</v>
      </c>
      <c r="F3" s="13" t="s">
        <v>19</v>
      </c>
      <c r="G3" s="14" t="s">
        <v>20</v>
      </c>
      <c r="H3" s="14" t="s">
        <v>21</v>
      </c>
      <c r="I3" s="22">
        <v>82.6</v>
      </c>
      <c r="J3" s="15">
        <v>1</v>
      </c>
      <c r="K3" s="23" t="s">
        <v>22</v>
      </c>
      <c r="L3" s="23" t="s">
        <v>22</v>
      </c>
      <c r="M3" s="22"/>
    </row>
    <row r="4" s="1" customFormat="1" ht="56" customHeight="1" spans="1:13">
      <c r="A4" s="10"/>
      <c r="B4" s="10"/>
      <c r="C4" s="11"/>
      <c r="D4" s="25" t="s">
        <v>23</v>
      </c>
      <c r="E4" s="12" t="s">
        <v>24</v>
      </c>
      <c r="F4" s="13" t="s">
        <v>19</v>
      </c>
      <c r="G4" s="14" t="s">
        <v>20</v>
      </c>
      <c r="H4" s="14" t="s">
        <v>25</v>
      </c>
      <c r="I4" s="22">
        <v>76.6</v>
      </c>
      <c r="J4" s="15">
        <v>2</v>
      </c>
      <c r="K4" s="23" t="s">
        <v>22</v>
      </c>
      <c r="L4" s="23" t="s">
        <v>22</v>
      </c>
      <c r="M4" s="22"/>
    </row>
    <row r="5" s="1" customFormat="1" ht="56" customHeight="1" spans="1:13">
      <c r="A5" s="10" t="s">
        <v>26</v>
      </c>
      <c r="B5" s="10" t="s">
        <v>27</v>
      </c>
      <c r="C5" s="11" t="s">
        <v>28</v>
      </c>
      <c r="D5" s="12" t="s">
        <v>29</v>
      </c>
      <c r="E5" s="12" t="s">
        <v>30</v>
      </c>
      <c r="F5" s="13" t="s">
        <v>31</v>
      </c>
      <c r="G5" s="14" t="s">
        <v>32</v>
      </c>
      <c r="H5" s="14" t="s">
        <v>33</v>
      </c>
      <c r="I5" s="22">
        <v>84.65</v>
      </c>
      <c r="J5" s="15">
        <f>RANK(I5,I$5:I$5)</f>
        <v>1</v>
      </c>
      <c r="K5" s="23" t="s">
        <v>22</v>
      </c>
      <c r="L5" s="23" t="s">
        <v>22</v>
      </c>
      <c r="M5" s="22"/>
    </row>
    <row r="6" s="1" customFormat="1" ht="56" customHeight="1" spans="1:13">
      <c r="A6" s="10" t="s">
        <v>34</v>
      </c>
      <c r="B6" s="10" t="s">
        <v>35</v>
      </c>
      <c r="C6" s="11" t="s">
        <v>28</v>
      </c>
      <c r="D6" s="12" t="s">
        <v>36</v>
      </c>
      <c r="E6" s="12" t="s">
        <v>37</v>
      </c>
      <c r="F6" s="13" t="s">
        <v>19</v>
      </c>
      <c r="G6" s="14" t="s">
        <v>20</v>
      </c>
      <c r="H6" s="14" t="s">
        <v>38</v>
      </c>
      <c r="I6" s="22">
        <v>84.45</v>
      </c>
      <c r="J6" s="15">
        <f>RANK(I6,I$6:I$6)</f>
        <v>1</v>
      </c>
      <c r="K6" s="23" t="s">
        <v>22</v>
      </c>
      <c r="L6" s="23" t="s">
        <v>22</v>
      </c>
      <c r="M6" s="22"/>
    </row>
    <row r="7" s="1" customFormat="1" ht="56" customHeight="1" spans="1:13">
      <c r="A7" s="10" t="s">
        <v>34</v>
      </c>
      <c r="B7" s="10" t="s">
        <v>39</v>
      </c>
      <c r="C7" s="11" t="s">
        <v>28</v>
      </c>
      <c r="D7" s="12" t="s">
        <v>40</v>
      </c>
      <c r="E7" s="12" t="s">
        <v>41</v>
      </c>
      <c r="F7" s="13" t="s">
        <v>19</v>
      </c>
      <c r="G7" s="14" t="s">
        <v>20</v>
      </c>
      <c r="H7" s="14" t="s">
        <v>42</v>
      </c>
      <c r="I7" s="22">
        <v>74.75</v>
      </c>
      <c r="J7" s="15">
        <f>RANK(I7,I7:I7)</f>
        <v>1</v>
      </c>
      <c r="K7" s="23" t="s">
        <v>22</v>
      </c>
      <c r="L7" s="23" t="s">
        <v>22</v>
      </c>
      <c r="M7" s="22"/>
    </row>
    <row r="8" s="1" customFormat="1" ht="56" customHeight="1" spans="1:13">
      <c r="A8" s="10" t="s">
        <v>34</v>
      </c>
      <c r="B8" s="10" t="s">
        <v>43</v>
      </c>
      <c r="C8" s="11" t="s">
        <v>28</v>
      </c>
      <c r="D8" s="25" t="s">
        <v>44</v>
      </c>
      <c r="E8" s="12" t="s">
        <v>45</v>
      </c>
      <c r="F8" s="13" t="s">
        <v>46</v>
      </c>
      <c r="G8" s="14" t="s">
        <v>47</v>
      </c>
      <c r="H8" s="14" t="s">
        <v>48</v>
      </c>
      <c r="I8" s="22">
        <v>81.65</v>
      </c>
      <c r="J8" s="15">
        <v>1</v>
      </c>
      <c r="K8" s="23" t="s">
        <v>22</v>
      </c>
      <c r="L8" s="23" t="s">
        <v>22</v>
      </c>
      <c r="M8" s="22"/>
    </row>
    <row r="9" s="1" customFormat="1" ht="56" customHeight="1" spans="1:13">
      <c r="A9" s="10" t="s">
        <v>49</v>
      </c>
      <c r="B9" s="10" t="s">
        <v>50</v>
      </c>
      <c r="C9" s="11" t="s">
        <v>16</v>
      </c>
      <c r="D9" s="12" t="s">
        <v>51</v>
      </c>
      <c r="E9" s="12" t="s">
        <v>52</v>
      </c>
      <c r="F9" s="13" t="s">
        <v>53</v>
      </c>
      <c r="G9" s="14" t="s">
        <v>54</v>
      </c>
      <c r="H9" s="14" t="s">
        <v>33</v>
      </c>
      <c r="I9" s="22">
        <v>86.35</v>
      </c>
      <c r="J9" s="15">
        <f>RANK(I9,I9:I10)</f>
        <v>1</v>
      </c>
      <c r="K9" s="23" t="s">
        <v>22</v>
      </c>
      <c r="L9" s="23" t="s">
        <v>22</v>
      </c>
      <c r="M9" s="22"/>
    </row>
    <row r="10" s="1" customFormat="1" ht="56" customHeight="1" spans="1:13">
      <c r="A10" s="10"/>
      <c r="B10" s="10"/>
      <c r="C10" s="11"/>
      <c r="D10" s="12" t="s">
        <v>55</v>
      </c>
      <c r="E10" s="12" t="s">
        <v>56</v>
      </c>
      <c r="F10" s="13" t="s">
        <v>31</v>
      </c>
      <c r="G10" s="14" t="s">
        <v>57</v>
      </c>
      <c r="H10" s="14" t="s">
        <v>58</v>
      </c>
      <c r="I10" s="22">
        <v>82.25</v>
      </c>
      <c r="J10" s="15">
        <f>RANK(I10,I9:I10)</f>
        <v>2</v>
      </c>
      <c r="K10" s="23" t="s">
        <v>22</v>
      </c>
      <c r="L10" s="23" t="s">
        <v>22</v>
      </c>
      <c r="M10" s="22"/>
    </row>
    <row r="11" s="1" customFormat="1" ht="56" customHeight="1" spans="1:13">
      <c r="A11" s="10" t="s">
        <v>59</v>
      </c>
      <c r="B11" s="10" t="s">
        <v>60</v>
      </c>
      <c r="C11" s="11" t="s">
        <v>28</v>
      </c>
      <c r="D11" s="12" t="s">
        <v>61</v>
      </c>
      <c r="E11" s="12" t="s">
        <v>62</v>
      </c>
      <c r="F11" s="13" t="s">
        <v>46</v>
      </c>
      <c r="G11" s="14" t="s">
        <v>47</v>
      </c>
      <c r="H11" s="14" t="s">
        <v>63</v>
      </c>
      <c r="I11" s="22">
        <v>81.7</v>
      </c>
      <c r="J11" s="15">
        <v>1</v>
      </c>
      <c r="K11" s="23" t="s">
        <v>22</v>
      </c>
      <c r="L11" s="23" t="s">
        <v>22</v>
      </c>
      <c r="M11" s="22"/>
    </row>
    <row r="12" s="1" customFormat="1" ht="56" customHeight="1" spans="1:13">
      <c r="A12" s="10" t="s">
        <v>59</v>
      </c>
      <c r="B12" s="10" t="s">
        <v>64</v>
      </c>
      <c r="C12" s="11" t="s">
        <v>28</v>
      </c>
      <c r="D12" s="12" t="s">
        <v>65</v>
      </c>
      <c r="E12" s="12" t="s">
        <v>66</v>
      </c>
      <c r="F12" s="13" t="s">
        <v>19</v>
      </c>
      <c r="G12" s="14" t="s">
        <v>20</v>
      </c>
      <c r="H12" s="14" t="s">
        <v>67</v>
      </c>
      <c r="I12" s="22">
        <v>79.75</v>
      </c>
      <c r="J12" s="15">
        <f>RANK(I12,I12:I12)</f>
        <v>1</v>
      </c>
      <c r="K12" s="23" t="s">
        <v>22</v>
      </c>
      <c r="L12" s="23" t="s">
        <v>22</v>
      </c>
      <c r="M12" s="22"/>
    </row>
    <row r="13" s="1" customFormat="1" ht="56" customHeight="1" spans="1:13">
      <c r="A13" s="10" t="s">
        <v>68</v>
      </c>
      <c r="B13" s="10" t="s">
        <v>69</v>
      </c>
      <c r="C13" s="15" t="s">
        <v>28</v>
      </c>
      <c r="D13" s="16" t="s">
        <v>70</v>
      </c>
      <c r="E13" s="12" t="s">
        <v>71</v>
      </c>
      <c r="F13" s="13" t="s">
        <v>19</v>
      </c>
      <c r="G13" s="14" t="s">
        <v>20</v>
      </c>
      <c r="H13" s="14" t="s">
        <v>38</v>
      </c>
      <c r="I13" s="22">
        <v>82.1</v>
      </c>
      <c r="J13" s="15">
        <f>RANK(I13,I12:I13)</f>
        <v>1</v>
      </c>
      <c r="K13" s="23" t="s">
        <v>22</v>
      </c>
      <c r="L13" s="23" t="s">
        <v>22</v>
      </c>
      <c r="M13" s="22"/>
    </row>
    <row r="14" s="1" customFormat="1" ht="56" customHeight="1" spans="1:13">
      <c r="A14" s="10" t="s">
        <v>68</v>
      </c>
      <c r="B14" s="10" t="s">
        <v>72</v>
      </c>
      <c r="C14" s="15" t="s">
        <v>28</v>
      </c>
      <c r="D14" s="16" t="s">
        <v>73</v>
      </c>
      <c r="E14" s="12" t="s">
        <v>74</v>
      </c>
      <c r="F14" s="13" t="s">
        <v>19</v>
      </c>
      <c r="G14" s="14" t="s">
        <v>75</v>
      </c>
      <c r="H14" s="14" t="s">
        <v>76</v>
      </c>
      <c r="I14" s="22">
        <v>80.9</v>
      </c>
      <c r="J14" s="15">
        <v>1</v>
      </c>
      <c r="K14" s="23" t="s">
        <v>22</v>
      </c>
      <c r="L14" s="23" t="s">
        <v>22</v>
      </c>
      <c r="M14" s="22"/>
    </row>
    <row r="15" s="1" customFormat="1" ht="56" customHeight="1" spans="1:13">
      <c r="A15" s="10" t="s">
        <v>77</v>
      </c>
      <c r="B15" s="10" t="s">
        <v>78</v>
      </c>
      <c r="C15" s="15" t="s">
        <v>28</v>
      </c>
      <c r="D15" s="16" t="s">
        <v>79</v>
      </c>
      <c r="E15" s="12" t="s">
        <v>80</v>
      </c>
      <c r="F15" s="13" t="s">
        <v>19</v>
      </c>
      <c r="G15" s="14" t="s">
        <v>81</v>
      </c>
      <c r="H15" s="14" t="s">
        <v>82</v>
      </c>
      <c r="I15" s="22">
        <v>73.35</v>
      </c>
      <c r="J15" s="15">
        <v>2</v>
      </c>
      <c r="K15" s="23" t="s">
        <v>22</v>
      </c>
      <c r="L15" s="23" t="s">
        <v>22</v>
      </c>
      <c r="M15" s="24" t="s">
        <v>83</v>
      </c>
    </row>
    <row r="16" s="1" customFormat="1" ht="56" customHeight="1" spans="1:13">
      <c r="A16" s="10" t="s">
        <v>84</v>
      </c>
      <c r="B16" s="10" t="s">
        <v>85</v>
      </c>
      <c r="C16" s="15" t="s">
        <v>28</v>
      </c>
      <c r="D16" s="16" t="s">
        <v>86</v>
      </c>
      <c r="E16" s="12" t="s">
        <v>87</v>
      </c>
      <c r="F16" s="17" t="s">
        <v>88</v>
      </c>
      <c r="G16" s="14" t="s">
        <v>89</v>
      </c>
      <c r="H16" s="18" t="s">
        <v>90</v>
      </c>
      <c r="I16" s="22">
        <v>84.9</v>
      </c>
      <c r="J16" s="15">
        <f>RANK(I16,I15:I16)</f>
        <v>1</v>
      </c>
      <c r="K16" s="23" t="s">
        <v>22</v>
      </c>
      <c r="L16" s="23" t="s">
        <v>22</v>
      </c>
      <c r="M16" s="22"/>
    </row>
    <row r="17" s="1" customFormat="1" ht="56" customHeight="1" spans="1:13">
      <c r="A17" s="10" t="s">
        <v>91</v>
      </c>
      <c r="B17" s="10" t="s">
        <v>92</v>
      </c>
      <c r="C17" s="15" t="s">
        <v>28</v>
      </c>
      <c r="D17" s="16" t="s">
        <v>93</v>
      </c>
      <c r="E17" s="12" t="s">
        <v>94</v>
      </c>
      <c r="F17" s="13" t="s">
        <v>95</v>
      </c>
      <c r="G17" s="14" t="s">
        <v>96</v>
      </c>
      <c r="H17" s="14" t="s">
        <v>97</v>
      </c>
      <c r="I17" s="22">
        <v>80.75</v>
      </c>
      <c r="J17" s="15">
        <f>RANK(I17,I17:I17)</f>
        <v>1</v>
      </c>
      <c r="K17" s="23" t="s">
        <v>22</v>
      </c>
      <c r="L17" s="23" t="s">
        <v>22</v>
      </c>
      <c r="M17" s="22"/>
    </row>
    <row r="18" s="1" customFormat="1" ht="56" customHeight="1" spans="1:13">
      <c r="A18" s="10" t="s">
        <v>91</v>
      </c>
      <c r="B18" s="10" t="s">
        <v>98</v>
      </c>
      <c r="C18" s="15" t="s">
        <v>28</v>
      </c>
      <c r="D18" s="16" t="s">
        <v>99</v>
      </c>
      <c r="E18" s="12" t="s">
        <v>100</v>
      </c>
      <c r="F18" s="13" t="s">
        <v>88</v>
      </c>
      <c r="G18" s="14" t="s">
        <v>101</v>
      </c>
      <c r="H18" s="14" t="s">
        <v>102</v>
      </c>
      <c r="I18" s="22">
        <v>82.6</v>
      </c>
      <c r="J18" s="15">
        <f>RANK(I18,I18:I18)</f>
        <v>1</v>
      </c>
      <c r="K18" s="23" t="s">
        <v>22</v>
      </c>
      <c r="L18" s="23" t="s">
        <v>22</v>
      </c>
      <c r="M18" s="22"/>
    </row>
    <row r="19" s="1" customFormat="1" ht="56" customHeight="1" spans="1:13">
      <c r="A19" s="10" t="s">
        <v>91</v>
      </c>
      <c r="B19" s="10" t="s">
        <v>103</v>
      </c>
      <c r="C19" s="15" t="s">
        <v>28</v>
      </c>
      <c r="D19" s="16" t="s">
        <v>104</v>
      </c>
      <c r="E19" s="12" t="s">
        <v>105</v>
      </c>
      <c r="F19" s="13" t="s">
        <v>106</v>
      </c>
      <c r="G19" s="14" t="s">
        <v>107</v>
      </c>
      <c r="H19" s="14" t="s">
        <v>58</v>
      </c>
      <c r="I19" s="22">
        <v>81.3</v>
      </c>
      <c r="J19" s="15">
        <f>RANK(I19,I19:I19)</f>
        <v>1</v>
      </c>
      <c r="K19" s="23" t="s">
        <v>22</v>
      </c>
      <c r="L19" s="23" t="s">
        <v>22</v>
      </c>
      <c r="M19" s="22"/>
    </row>
    <row r="20" s="1" customFormat="1" ht="56" customHeight="1" spans="1:13">
      <c r="A20" s="10" t="s">
        <v>91</v>
      </c>
      <c r="B20" s="10" t="s">
        <v>108</v>
      </c>
      <c r="C20" s="15" t="s">
        <v>28</v>
      </c>
      <c r="D20" s="16" t="s">
        <v>109</v>
      </c>
      <c r="E20" s="12" t="s">
        <v>110</v>
      </c>
      <c r="F20" s="13" t="s">
        <v>19</v>
      </c>
      <c r="G20" s="14" t="s">
        <v>20</v>
      </c>
      <c r="H20" s="14" t="s">
        <v>38</v>
      </c>
      <c r="I20" s="22">
        <v>80.65</v>
      </c>
      <c r="J20" s="15">
        <v>1</v>
      </c>
      <c r="K20" s="23" t="s">
        <v>22</v>
      </c>
      <c r="L20" s="23" t="s">
        <v>22</v>
      </c>
      <c r="M20" s="22"/>
    </row>
    <row r="21" s="1" customFormat="1" spans="7:8">
      <c r="G21" s="19"/>
      <c r="H21" s="19"/>
    </row>
    <row r="22" s="1" customFormat="1" spans="7:8">
      <c r="G22" s="19"/>
      <c r="H22" s="19"/>
    </row>
    <row r="23" s="1" customFormat="1" spans="7:8">
      <c r="G23" s="19"/>
      <c r="H23" s="19"/>
    </row>
    <row r="24" s="1" customFormat="1" spans="7:8">
      <c r="G24" s="19"/>
      <c r="H24" s="19"/>
    </row>
    <row r="25" s="1" customFormat="1" spans="7:8">
      <c r="G25" s="19"/>
      <c r="H25" s="19"/>
    </row>
    <row r="26" s="1" customFormat="1" spans="7:8">
      <c r="G26" s="19"/>
      <c r="H26" s="19"/>
    </row>
    <row r="27" s="1" customFormat="1" spans="7:8">
      <c r="G27" s="19"/>
      <c r="H27" s="19"/>
    </row>
    <row r="28" s="1" customFormat="1" spans="7:8">
      <c r="G28" s="19"/>
      <c r="H28" s="19"/>
    </row>
    <row r="29" s="1" customFormat="1" spans="7:8">
      <c r="G29" s="19"/>
      <c r="H29" s="19"/>
    </row>
    <row r="30" s="1" customFormat="1" spans="7:8">
      <c r="G30" s="19"/>
      <c r="H30" s="19"/>
    </row>
    <row r="31" s="1" customFormat="1" spans="7:8">
      <c r="G31" s="19"/>
      <c r="H31" s="19"/>
    </row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</sheetData>
  <sortState ref="D3:AB61">
    <sortCondition ref="J3"/>
  </sortState>
  <mergeCells count="7">
    <mergeCell ref="A1:M1"/>
    <mergeCell ref="A3:A4"/>
    <mergeCell ref="A9:A10"/>
    <mergeCell ref="B3:B4"/>
    <mergeCell ref="B9:B10"/>
    <mergeCell ref="C3:C4"/>
    <mergeCell ref="C9:C10"/>
  </mergeCells>
  <printOptions horizontalCentered="1"/>
  <pageMargins left="0.432638888888889" right="0.275" top="0.590277777777778" bottom="0.590277777777778" header="0.354166666666667" footer="0.354166666666667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2015-06-06T18:19:00Z</dcterms:created>
  <cp:lastPrinted>2020-09-06T04:47:00Z</cp:lastPrinted>
  <dcterms:modified xsi:type="dcterms:W3CDTF">2022-09-19T07:27:00Z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