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623" windowHeight="14280" activeTab="0"/>
  </bookViews>
  <sheets>
    <sheet name="Sheet1" sheetId="1" r:id="rId1"/>
  </sheets>
  <definedNames>
    <definedName name="_xlnm.Print_Titles" localSheetId="0">'Sheet1'!$2:$5</definedName>
  </definedNames>
  <calcPr fullCalcOnLoad="1"/>
</workbook>
</file>

<file path=xl/sharedStrings.xml><?xml version="1.0" encoding="utf-8"?>
<sst xmlns="http://schemas.openxmlformats.org/spreadsheetml/2006/main" count="51" uniqueCount="51">
  <si>
    <t>附件1</t>
  </si>
  <si>
    <t>2022年省级组织实施项目水利专项资金目录清单表</t>
  </si>
  <si>
    <t>主管部门：广东省水利厅</t>
  </si>
  <si>
    <t>单位：万元</t>
  </si>
  <si>
    <t>专项资金名称</t>
  </si>
  <si>
    <t>财政事权</t>
  </si>
  <si>
    <t>政策任务</t>
  </si>
  <si>
    <t>主要用途</t>
  </si>
  <si>
    <t>年度绩效目标</t>
  </si>
  <si>
    <t>资金额度</t>
  </si>
  <si>
    <t>审批权限设置</t>
  </si>
  <si>
    <t>保留省级
审批</t>
  </si>
  <si>
    <t>下放用款
单位</t>
  </si>
  <si>
    <t>下放市县</t>
  </si>
  <si>
    <t>合计</t>
  </si>
  <si>
    <t>乡村振兴战略专项资金</t>
  </si>
  <si>
    <t>农业农村水利基础设施建设</t>
  </si>
  <si>
    <t>重大水利工程设施</t>
  </si>
  <si>
    <t>用于大藤峡水利枢纽工程我省公益性出资，足额落实我省出资资金。</t>
  </si>
  <si>
    <t>按照国家发展改革委、水利部下达的投资计划落实大藤峡水利枢纽工程广东省公益性出资资金，推进广西大藤峡水利枢纽工程建设，提高我省西、北江防洪标准。</t>
  </si>
  <si>
    <t>中央投资水利配套项目</t>
  </si>
  <si>
    <r>
      <t>用于省水资源监控能力建设项目、省中小河流水文监测系统建设项目、国家水资源监控能力建设项目广东省技术方案</t>
    </r>
    <r>
      <rPr>
        <sz val="12"/>
        <rFont val="Times New Roman"/>
        <family val="1"/>
      </rPr>
      <t>(2016-2018</t>
    </r>
    <r>
      <rPr>
        <sz val="12"/>
        <rFont val="宋体"/>
        <family val="0"/>
      </rPr>
      <t>年</t>
    </r>
    <r>
      <rPr>
        <sz val="12"/>
        <rFont val="Times New Roman"/>
        <family val="1"/>
      </rPr>
      <t>)</t>
    </r>
    <r>
      <rPr>
        <sz val="12"/>
        <rFont val="宋体"/>
        <family val="0"/>
      </rPr>
      <t>、省水旱灾害视频监控系统、山洪灾害防治项目、山洪灾害防治非工程措施维修养护项目等中央投资项目省级配套资金。</t>
    </r>
  </si>
  <si>
    <r>
      <t>推进省水资源监控能力建设、省中小河流水文监测系统建设、国家水资源监控能力建设项目广东省技术方案</t>
    </r>
    <r>
      <rPr>
        <sz val="12"/>
        <rFont val="Times New Roman"/>
        <family val="1"/>
      </rPr>
      <t>(2016-2018</t>
    </r>
    <r>
      <rPr>
        <sz val="12"/>
        <rFont val="宋体"/>
        <family val="0"/>
      </rPr>
      <t>年</t>
    </r>
    <r>
      <rPr>
        <sz val="12"/>
        <rFont val="Times New Roman"/>
        <family val="1"/>
      </rPr>
      <t>)</t>
    </r>
    <r>
      <rPr>
        <sz val="12"/>
        <rFont val="宋体"/>
        <family val="0"/>
      </rPr>
      <t>、省水旱灾害视频监控系统、山洪灾害防治项目、山洪灾害防治非工程措施维修养护项目建设，增强我省水文及水旱灾害监测能力，构建山洪灾害防治预警体系，充分发挥防灾减灾效益。</t>
    </r>
  </si>
  <si>
    <t>河长制湖长制项目</t>
  </si>
  <si>
    <t>用于开展河长制湖长制基础工作，解决省级河长日常巡河中发现的突出问题。</t>
  </si>
  <si>
    <t>支持开展河湖健康评价、“一河（湖）一档”建立、“一河（湖）一策”编制、河湖管理范围划定、河湖管理保护规范、碧道总体规划编制等河长制基础工作，及时解决东江、西江、北江、韩江、鉴江省级河长日常巡河中发现的突出问题，逐步提升全省河湖管理保护水平，有效促进河湖水环境持续改善。</t>
  </si>
  <si>
    <t>万里碧道专项</t>
  </si>
  <si>
    <t>用于碧道省级激励资金，封开县江口镇、南丰镇以及大埔县茶阳镇防洪工程，小型水库安全治理及维修养护建设。</t>
  </si>
  <si>
    <t>发挥激励资金的示范引领作用，引导各地高质量推进碧道建设、加大水污染防治和水安全补短板，保证碧道持久有效发挥效益，提升人民群众的获得感幸福感安全感。启动封开县江口镇、南丰镇，大埔县茶阳镇防洪堤建设。推进我省小型水库安全鉴定理和安全运行管理标准化建设；</t>
  </si>
  <si>
    <t>水资源节约与保护</t>
  </si>
  <si>
    <t>为贯彻落实习近平生态文明思想，落实国家最严格水资源管理制度、水污染防治行动计划和国家节水行动等重大决策部署、落实省委、省政府关于加快我省水利改革发展的决定，深入实施我省最严格水资源管理制度，开展全省节约用水管理、水资源保护和取用水监管的基础研究和制度设计等方面工作。</t>
  </si>
  <si>
    <t>2022年度达到国家考核我省最严格水资源管理制度良好或以上等次。</t>
  </si>
  <si>
    <t>水土保持项目</t>
  </si>
  <si>
    <t>用于国家水土保持重点工程的省级配套资金，对我省的水土流失治理项目进行补助，包括小流域综合治理、崩岗治理等项目，通过采取工程措施和植物措施等，实现对流域（或区域）水土资源及其他自然资源的保护、改良与合理利用。</t>
  </si>
  <si>
    <t>2022年治理水土流失面积426平方公里</t>
  </si>
  <si>
    <t>中小河流治理项目</t>
  </si>
  <si>
    <t>用于注资省建工集团省中小河流治理（二期）项目</t>
  </si>
  <si>
    <t>实施注资省属国有企业实施的中小河流治理（二期）项目建设，完成年度治理河长98公里。</t>
  </si>
  <si>
    <t>其他省级投资项目</t>
  </si>
  <si>
    <t>用于北江大堤局部缺陷处理项目西南镇堤段护脚抛石修复项目、乐昌峡枢纽工程库区防汛仓库建设项目、省潮州供水枢纽工程坝区二期和库区建设用地划拨款、“广东智慧河长”服务项目、广东互联网+水政执法监督指挥体系建设服务项目、广东智慧水利工程(一期)项目、省级水利基础性工作经费、水利科技创新项目、水利工程白蚁防治、欠发达地区小型水利基础设施建设。</t>
  </si>
  <si>
    <t>按照中央和省委省政府部署，推进智慧水利网建设，推动水利工作数字化、网络化、智能化发展。推进北江大堤局部缺陷处理项目建设、乐昌峡枢纽工程库区防汛仓库建设等省属项目建设，开展基础性研究、水利科技创新、水利工程白蚁防治工作，提高我省水利行业强监管能力。</t>
  </si>
  <si>
    <t>灾害防治及应急管理专项资金</t>
  </si>
  <si>
    <t>防灾救灾应急</t>
  </si>
  <si>
    <t>水利应急救灾资金</t>
  </si>
  <si>
    <t>用于购置省级水利防汛抗旱物资，启动水旱灾害风险普查工作，水利工程应急度汛、抢险救灾、恢复重建和调度通信保障。</t>
  </si>
  <si>
    <t xml:space="preserve">按照国家部署推进水旱灾害风险普查工作，加大受灾市县水毁水利工程修复和防汛抗旱应急通信设施、防汛物资购置（修复），提高水利工程防洪功能，满足安全度汛要求，提高防洪减灾和水旱灾害防治能力。  </t>
  </si>
  <si>
    <t>对口援建、帮扶专项资金</t>
  </si>
  <si>
    <t>对口帮扶</t>
  </si>
  <si>
    <t>帮扶重庆巫山</t>
  </si>
  <si>
    <t>用于完成年度对口支援三峡库区（巫山县）工作。</t>
  </si>
  <si>
    <t>按照省政府办公厅审定的对口支援方案完成年度对口支援三峡库区（巫山县）工作。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</si>
</sst>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color indexed="8"/>
      <name val="宋体"/>
      <family val="0"/>
    </font>
    <font>
      <b/>
      <sz val="11"/>
      <color indexed="8"/>
      <name val="宋体"/>
      <family val="0"/>
    </font>
    <font>
      <sz val="14"/>
      <color indexed="8"/>
      <name val="黑体"/>
      <family val="3"/>
    </font>
    <font>
      <sz val="24"/>
      <color indexed="8"/>
      <name val="方正小标宋简体"/>
      <family val="0"/>
    </font>
    <font>
      <sz val="12"/>
      <color indexed="8"/>
      <name val="宋体"/>
      <family val="0"/>
    </font>
    <font>
      <b/>
      <sz val="12"/>
      <color indexed="8"/>
      <name val="宋体"/>
      <family val="0"/>
    </font>
    <font>
      <b/>
      <sz val="12"/>
      <color indexed="8"/>
      <name val="Times New Roman"/>
      <family val="1"/>
    </font>
    <font>
      <b/>
      <sz val="12"/>
      <name val="宋体"/>
      <family val="0"/>
    </font>
    <font>
      <b/>
      <sz val="12"/>
      <name val="Times New Roman"/>
      <family val="1"/>
    </font>
    <font>
      <sz val="11"/>
      <name val="宋体"/>
      <family val="0"/>
    </font>
    <font>
      <b/>
      <sz val="11"/>
      <color indexed="53"/>
      <name val="宋体"/>
      <family val="0"/>
    </font>
    <font>
      <b/>
      <sz val="18"/>
      <color indexed="54"/>
      <name val="宋体"/>
      <family val="0"/>
    </font>
    <font>
      <sz val="11"/>
      <color indexed="9"/>
      <name val="宋体"/>
      <family val="0"/>
    </font>
    <font>
      <b/>
      <sz val="11"/>
      <color indexed="54"/>
      <name val="宋体"/>
      <family val="0"/>
    </font>
    <font>
      <u val="single"/>
      <sz val="11"/>
      <color indexed="20"/>
      <name val="宋体"/>
      <family val="0"/>
    </font>
    <font>
      <u val="single"/>
      <sz val="11"/>
      <color indexed="12"/>
      <name val="宋体"/>
      <family val="0"/>
    </font>
    <font>
      <sz val="11"/>
      <color indexed="16"/>
      <name val="宋体"/>
      <family val="0"/>
    </font>
    <font>
      <sz val="12"/>
      <name val="Times New Roman"/>
      <family val="1"/>
    </font>
    <font>
      <sz val="11"/>
      <color indexed="17"/>
      <name val="宋体"/>
      <family val="0"/>
    </font>
    <font>
      <b/>
      <sz val="13"/>
      <color indexed="54"/>
      <name val="宋体"/>
      <family val="0"/>
    </font>
    <font>
      <b/>
      <sz val="11"/>
      <color indexed="9"/>
      <name val="宋体"/>
      <family val="0"/>
    </font>
    <font>
      <i/>
      <sz val="11"/>
      <color indexed="23"/>
      <name val="宋体"/>
      <family val="0"/>
    </font>
    <font>
      <sz val="11"/>
      <color indexed="19"/>
      <name val="宋体"/>
      <family val="0"/>
    </font>
    <font>
      <sz val="11"/>
      <color indexed="62"/>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
      <sz val="24"/>
      <color theme="1"/>
      <name val="方正小标宋简体"/>
      <family val="0"/>
    </font>
    <font>
      <sz val="12"/>
      <color theme="1"/>
      <name val="Calibri"/>
      <family val="0"/>
    </font>
    <font>
      <b/>
      <sz val="12"/>
      <color theme="1"/>
      <name val="Calibri"/>
      <family val="0"/>
    </font>
    <font>
      <b/>
      <sz val="12"/>
      <color theme="1"/>
      <name val="Times New Roman"/>
      <family val="1"/>
    </font>
    <font>
      <b/>
      <sz val="12"/>
      <name val="Calibri"/>
      <family val="0"/>
    </font>
    <font>
      <sz val="12"/>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 fillId="0" borderId="0">
      <alignment vertical="center"/>
      <protection/>
    </xf>
    <xf numFmtId="0" fontId="18" fillId="0" borderId="0">
      <alignment/>
      <protection/>
    </xf>
    <xf numFmtId="0" fontId="1" fillId="0" borderId="0">
      <alignment vertical="center"/>
      <protection/>
    </xf>
    <xf numFmtId="0" fontId="29" fillId="0" borderId="0">
      <alignment vertical="center"/>
      <protection/>
    </xf>
  </cellStyleXfs>
  <cellXfs count="30">
    <xf numFmtId="0" fontId="0" fillId="0" borderId="0" xfId="0" applyAlignment="1">
      <alignment vertical="center"/>
    </xf>
    <xf numFmtId="0" fontId="29" fillId="0" borderId="0" xfId="0" applyFont="1" applyFill="1" applyAlignment="1">
      <alignment vertical="center" wrapText="1"/>
    </xf>
    <xf numFmtId="0" fontId="46" fillId="0" borderId="0" xfId="0" applyFont="1" applyFill="1" applyAlignment="1">
      <alignment horizontal="center" vertical="center" wrapText="1"/>
    </xf>
    <xf numFmtId="0" fontId="46" fillId="0" borderId="0" xfId="0" applyFont="1" applyFill="1" applyAlignment="1">
      <alignment vertical="center" wrapText="1"/>
    </xf>
    <xf numFmtId="0" fontId="29" fillId="0" borderId="0" xfId="0" applyFont="1" applyFill="1" applyAlignment="1">
      <alignment horizontal="center" vertical="center" wrapText="1"/>
    </xf>
    <xf numFmtId="0" fontId="49" fillId="0" borderId="0" xfId="0" applyFont="1" applyFill="1" applyAlignment="1">
      <alignment horizontal="left" vertical="center" wrapText="1"/>
    </xf>
    <xf numFmtId="0" fontId="50" fillId="0" borderId="0" xfId="0" applyFont="1" applyFill="1" applyAlignment="1">
      <alignment horizontal="center" vertical="center" wrapText="1"/>
    </xf>
    <xf numFmtId="0" fontId="51" fillId="0" borderId="0" xfId="0" applyFont="1" applyFill="1" applyAlignment="1">
      <alignment horizontal="left" vertical="center" wrapText="1"/>
    </xf>
    <xf numFmtId="0" fontId="51" fillId="0" borderId="0" xfId="0" applyFont="1" applyFill="1" applyAlignment="1">
      <alignment vertical="center" wrapText="1"/>
    </xf>
    <xf numFmtId="0" fontId="51" fillId="0" borderId="0" xfId="0" applyFont="1" applyFill="1" applyAlignment="1">
      <alignment horizontal="right"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2"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0" fillId="0" borderId="10" xfId="0" applyFont="1" applyFill="1" applyBorder="1" applyAlignment="1" applyProtection="1">
      <alignment horizontal="left" vertical="center" wrapText="1"/>
      <protection locked="0"/>
    </xf>
    <xf numFmtId="0" fontId="9" fillId="0" borderId="10" xfId="0" applyFont="1" applyFill="1" applyBorder="1" applyAlignment="1">
      <alignment horizontal="center" vertical="center" wrapText="1"/>
    </xf>
    <xf numFmtId="0" fontId="54" fillId="0" borderId="10" xfId="0" applyFont="1" applyFill="1" applyBorder="1" applyAlignment="1">
      <alignment horizontal="righ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54" fillId="0" borderId="10" xfId="0" applyFont="1" applyFill="1" applyBorder="1" applyAlignment="1">
      <alignment vertical="center" wrapText="1"/>
    </xf>
    <xf numFmtId="0" fontId="56" fillId="0" borderId="0" xfId="0" applyFont="1" applyFill="1" applyAlignment="1">
      <alignment horizontal="center" vertical="center" wrapText="1"/>
    </xf>
    <xf numFmtId="0" fontId="56" fillId="0" borderId="0" xfId="0" applyFont="1" applyFill="1" applyAlignment="1">
      <alignmen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2" xfId="64"/>
    <cellStyle name="常规_Sheet1" xfId="65"/>
    <cellStyle name="常规 4"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1"/>
  <sheetViews>
    <sheetView showZeros="0" tabSelected="1" zoomScale="85" zoomScaleNormal="85" zoomScaleSheetLayoutView="100" workbookViewId="0" topLeftCell="A1">
      <pane xSplit="3" ySplit="6" topLeftCell="D13" activePane="bottomRight" state="frozen"/>
      <selection pane="bottomRight" activeCell="K15" sqref="K15"/>
    </sheetView>
  </sheetViews>
  <sheetFormatPr defaultColWidth="9.00390625" defaultRowHeight="14.25"/>
  <cols>
    <col min="1" max="1" width="13.50390625" style="4" customWidth="1"/>
    <col min="2" max="2" width="15.25390625" style="4" customWidth="1"/>
    <col min="3" max="3" width="15.00390625" style="1" customWidth="1"/>
    <col min="4" max="4" width="33.375" style="1" customWidth="1"/>
    <col min="5" max="5" width="36.625" style="1" customWidth="1"/>
    <col min="6" max="6" width="11.00390625" style="1" customWidth="1"/>
    <col min="7" max="7" width="10.625" style="1" customWidth="1"/>
    <col min="8" max="9" width="9.75390625" style="1" customWidth="1"/>
    <col min="10" max="10" width="12.25390625" style="1" customWidth="1"/>
    <col min="11" max="11" width="9.00390625" style="1" customWidth="1"/>
    <col min="12" max="12" width="12.625" style="1" bestFit="1" customWidth="1"/>
    <col min="13" max="16384" width="9.00390625" style="1" customWidth="1"/>
  </cols>
  <sheetData>
    <row r="1" ht="24.75" customHeight="1">
      <c r="A1" s="5" t="s">
        <v>0</v>
      </c>
    </row>
    <row r="2" spans="1:9" s="1" customFormat="1" ht="43.5" customHeight="1">
      <c r="A2" s="6" t="s">
        <v>1</v>
      </c>
      <c r="B2" s="6"/>
      <c r="C2" s="6"/>
      <c r="D2" s="6"/>
      <c r="E2" s="6"/>
      <c r="F2" s="6"/>
      <c r="G2" s="6"/>
      <c r="H2" s="6"/>
      <c r="I2" s="6"/>
    </row>
    <row r="3" spans="1:9" s="1" customFormat="1" ht="21.75" customHeight="1">
      <c r="A3" s="7" t="s">
        <v>2</v>
      </c>
      <c r="B3" s="7"/>
      <c r="C3" s="7"/>
      <c r="D3" s="7"/>
      <c r="E3" s="7"/>
      <c r="F3" s="8"/>
      <c r="G3" s="8"/>
      <c r="H3" s="9" t="s">
        <v>3</v>
      </c>
      <c r="I3" s="9"/>
    </row>
    <row r="4" spans="1:9" s="2" customFormat="1" ht="28.5" customHeight="1">
      <c r="A4" s="10" t="s">
        <v>4</v>
      </c>
      <c r="B4" s="10" t="s">
        <v>5</v>
      </c>
      <c r="C4" s="11" t="s">
        <v>6</v>
      </c>
      <c r="D4" s="10" t="s">
        <v>7</v>
      </c>
      <c r="E4" s="10" t="s">
        <v>8</v>
      </c>
      <c r="F4" s="11" t="s">
        <v>9</v>
      </c>
      <c r="G4" s="12" t="s">
        <v>10</v>
      </c>
      <c r="H4" s="13"/>
      <c r="I4" s="16"/>
    </row>
    <row r="5" spans="1:9" s="2" customFormat="1" ht="43.5" customHeight="1">
      <c r="A5" s="14"/>
      <c r="B5" s="14"/>
      <c r="C5" s="11"/>
      <c r="D5" s="14"/>
      <c r="E5" s="14"/>
      <c r="F5" s="11"/>
      <c r="G5" s="15" t="s">
        <v>11</v>
      </c>
      <c r="H5" s="15" t="s">
        <v>12</v>
      </c>
      <c r="I5" s="15" t="s">
        <v>13</v>
      </c>
    </row>
    <row r="6" spans="1:9" s="3" customFormat="1" ht="30" customHeight="1">
      <c r="A6" s="12" t="s">
        <v>14</v>
      </c>
      <c r="B6" s="13"/>
      <c r="C6" s="16"/>
      <c r="D6" s="11"/>
      <c r="E6" s="11"/>
      <c r="F6" s="17">
        <f>SUM(F7,F16,F17)</f>
        <v>108540</v>
      </c>
      <c r="G6" s="17">
        <f>SUM(G7,G16,G17)</f>
        <v>108540</v>
      </c>
      <c r="H6" s="18">
        <f>SUM(H7,H16,H17)</f>
        <v>0</v>
      </c>
      <c r="I6" s="18"/>
    </row>
    <row r="7" spans="1:9" s="3" customFormat="1" ht="46.5" customHeight="1">
      <c r="A7" s="11" t="s">
        <v>15</v>
      </c>
      <c r="B7" s="11" t="s">
        <v>16</v>
      </c>
      <c r="C7" s="16"/>
      <c r="D7" s="11"/>
      <c r="E7" s="11"/>
      <c r="F7" s="17">
        <f>SUM(F8:F15)</f>
        <v>100735</v>
      </c>
      <c r="G7" s="17">
        <f>SUM(G8:G15)</f>
        <v>100735</v>
      </c>
      <c r="H7" s="18">
        <v>0</v>
      </c>
      <c r="I7" s="18"/>
    </row>
    <row r="8" spans="1:9" s="1" customFormat="1" ht="85.5" customHeight="1">
      <c r="A8" s="19"/>
      <c r="B8" s="19"/>
      <c r="C8" s="20" t="s">
        <v>17</v>
      </c>
      <c r="D8" s="21" t="s">
        <v>18</v>
      </c>
      <c r="E8" s="22" t="s">
        <v>19</v>
      </c>
      <c r="F8" s="23">
        <v>3366</v>
      </c>
      <c r="G8" s="23">
        <v>3366</v>
      </c>
      <c r="H8" s="24"/>
      <c r="I8" s="24"/>
    </row>
    <row r="9" spans="1:9" s="1" customFormat="1" ht="141.75" customHeight="1">
      <c r="A9" s="19"/>
      <c r="B9" s="19"/>
      <c r="C9" s="20" t="s">
        <v>20</v>
      </c>
      <c r="D9" s="25" t="s">
        <v>21</v>
      </c>
      <c r="E9" s="26" t="s">
        <v>22</v>
      </c>
      <c r="F9" s="23">
        <v>8626</v>
      </c>
      <c r="G9" s="23">
        <v>8626</v>
      </c>
      <c r="H9" s="24"/>
      <c r="I9" s="24"/>
    </row>
    <row r="10" spans="1:9" s="1" customFormat="1" ht="141.75" customHeight="1">
      <c r="A10" s="19"/>
      <c r="B10" s="19"/>
      <c r="C10" s="20" t="s">
        <v>23</v>
      </c>
      <c r="D10" s="21" t="s">
        <v>24</v>
      </c>
      <c r="E10" s="26" t="s">
        <v>25</v>
      </c>
      <c r="F10" s="23">
        <v>5000</v>
      </c>
      <c r="G10" s="23">
        <v>5000</v>
      </c>
      <c r="H10" s="24"/>
      <c r="I10" s="24"/>
    </row>
    <row r="11" spans="1:9" s="1" customFormat="1" ht="165.75" customHeight="1">
      <c r="A11" s="19"/>
      <c r="B11" s="19"/>
      <c r="C11" s="20" t="s">
        <v>26</v>
      </c>
      <c r="D11" s="21" t="s">
        <v>27</v>
      </c>
      <c r="E11" s="26" t="s">
        <v>28</v>
      </c>
      <c r="F11" s="23">
        <v>50000</v>
      </c>
      <c r="G11" s="23">
        <v>50000</v>
      </c>
      <c r="H11" s="24"/>
      <c r="I11" s="24"/>
    </row>
    <row r="12" spans="1:9" s="1" customFormat="1" ht="145.5" customHeight="1">
      <c r="A12" s="19"/>
      <c r="B12" s="19"/>
      <c r="C12" s="20" t="s">
        <v>29</v>
      </c>
      <c r="D12" s="21" t="s">
        <v>30</v>
      </c>
      <c r="E12" s="26" t="s">
        <v>31</v>
      </c>
      <c r="F12" s="23">
        <v>1000</v>
      </c>
      <c r="G12" s="23">
        <v>1000</v>
      </c>
      <c r="H12" s="24"/>
      <c r="I12" s="24"/>
    </row>
    <row r="13" spans="1:9" s="1" customFormat="1" ht="130.5" customHeight="1">
      <c r="A13" s="19"/>
      <c r="B13" s="19"/>
      <c r="C13" s="20" t="s">
        <v>32</v>
      </c>
      <c r="D13" s="21" t="s">
        <v>33</v>
      </c>
      <c r="E13" s="26" t="s">
        <v>34</v>
      </c>
      <c r="F13" s="23">
        <v>1440</v>
      </c>
      <c r="G13" s="23">
        <v>1440</v>
      </c>
      <c r="H13" s="24"/>
      <c r="I13" s="24"/>
    </row>
    <row r="14" spans="1:9" s="1" customFormat="1" ht="60" customHeight="1">
      <c r="A14" s="19"/>
      <c r="B14" s="19"/>
      <c r="C14" s="20" t="s">
        <v>35</v>
      </c>
      <c r="D14" s="21" t="s">
        <v>36</v>
      </c>
      <c r="E14" s="26" t="s">
        <v>37</v>
      </c>
      <c r="F14" s="23">
        <v>8000</v>
      </c>
      <c r="G14" s="23">
        <v>8000</v>
      </c>
      <c r="H14" s="24"/>
      <c r="I14" s="24"/>
    </row>
    <row r="15" spans="1:9" s="1" customFormat="1" ht="174.75" customHeight="1">
      <c r="A15" s="19"/>
      <c r="B15" s="19"/>
      <c r="C15" s="20" t="s">
        <v>38</v>
      </c>
      <c r="D15" s="21" t="s">
        <v>39</v>
      </c>
      <c r="E15" s="26" t="s">
        <v>40</v>
      </c>
      <c r="F15" s="23">
        <v>23303</v>
      </c>
      <c r="G15" s="23">
        <v>23303</v>
      </c>
      <c r="H15" s="24"/>
      <c r="I15" s="24"/>
    </row>
    <row r="16" spans="1:9" s="1" customFormat="1" ht="117.75" customHeight="1">
      <c r="A16" s="19" t="s">
        <v>41</v>
      </c>
      <c r="B16" s="19" t="s">
        <v>42</v>
      </c>
      <c r="C16" s="20" t="s">
        <v>43</v>
      </c>
      <c r="D16" s="26" t="s">
        <v>44</v>
      </c>
      <c r="E16" s="22" t="s">
        <v>45</v>
      </c>
      <c r="F16" s="23">
        <v>7000</v>
      </c>
      <c r="G16" s="23">
        <v>7000</v>
      </c>
      <c r="H16" s="24"/>
      <c r="I16" s="24"/>
    </row>
    <row r="17" spans="1:9" s="1" customFormat="1" ht="79.5" customHeight="1">
      <c r="A17" s="19" t="s">
        <v>46</v>
      </c>
      <c r="B17" s="19" t="s">
        <v>47</v>
      </c>
      <c r="C17" s="27" t="s">
        <v>48</v>
      </c>
      <c r="D17" s="26" t="s">
        <v>49</v>
      </c>
      <c r="E17" s="26" t="s">
        <v>50</v>
      </c>
      <c r="F17" s="23">
        <v>805</v>
      </c>
      <c r="G17" s="23">
        <v>805</v>
      </c>
      <c r="H17" s="27"/>
      <c r="I17" s="27"/>
    </row>
    <row r="18" spans="1:9" ht="14.25">
      <c r="A18" s="28"/>
      <c r="B18" s="28"/>
      <c r="C18" s="29"/>
      <c r="D18" s="29"/>
      <c r="E18" s="29"/>
      <c r="F18" s="29"/>
      <c r="G18" s="29"/>
      <c r="H18" s="29"/>
      <c r="I18" s="29"/>
    </row>
    <row r="19" spans="1:9" ht="14.25">
      <c r="A19" s="28"/>
      <c r="B19" s="28"/>
      <c r="C19" s="29"/>
      <c r="D19" s="29"/>
      <c r="E19" s="29"/>
      <c r="F19" s="29"/>
      <c r="G19" s="29"/>
      <c r="H19" s="29"/>
      <c r="I19" s="29"/>
    </row>
    <row r="20" spans="1:9" ht="14.25">
      <c r="A20" s="28"/>
      <c r="B20" s="28"/>
      <c r="C20" s="29"/>
      <c r="D20" s="29"/>
      <c r="E20" s="29"/>
      <c r="F20" s="29"/>
      <c r="G20" s="29"/>
      <c r="H20" s="29"/>
      <c r="I20" s="29"/>
    </row>
    <row r="21" spans="1:9" ht="14.25">
      <c r="A21" s="28"/>
      <c r="B21" s="28"/>
      <c r="C21" s="29"/>
      <c r="D21" s="29"/>
      <c r="E21" s="29"/>
      <c r="F21" s="29"/>
      <c r="G21" s="29"/>
      <c r="H21" s="29"/>
      <c r="I21" s="29"/>
    </row>
    <row r="22" spans="1:9" ht="14.25">
      <c r="A22" s="28"/>
      <c r="B22" s="28"/>
      <c r="C22" s="29"/>
      <c r="D22" s="29"/>
      <c r="E22" s="29"/>
      <c r="F22" s="29"/>
      <c r="G22" s="29"/>
      <c r="H22" s="29"/>
      <c r="I22" s="29"/>
    </row>
    <row r="23" spans="1:9" ht="14.25">
      <c r="A23" s="28"/>
      <c r="B23" s="28"/>
      <c r="C23" s="29"/>
      <c r="D23" s="29"/>
      <c r="E23" s="29"/>
      <c r="F23" s="29"/>
      <c r="G23" s="29"/>
      <c r="H23" s="29"/>
      <c r="I23" s="29"/>
    </row>
    <row r="24" spans="1:9" ht="14.25">
      <c r="A24" s="28"/>
      <c r="B24" s="28"/>
      <c r="C24" s="29"/>
      <c r="D24" s="29"/>
      <c r="E24" s="29"/>
      <c r="F24" s="29"/>
      <c r="G24" s="29"/>
      <c r="H24" s="29"/>
      <c r="I24" s="29"/>
    </row>
    <row r="25" spans="1:9" ht="14.25">
      <c r="A25" s="28"/>
      <c r="B25" s="28"/>
      <c r="C25" s="29"/>
      <c r="D25" s="29"/>
      <c r="E25" s="29"/>
      <c r="F25" s="29"/>
      <c r="G25" s="29"/>
      <c r="H25" s="29"/>
      <c r="I25" s="29"/>
    </row>
    <row r="26" spans="1:9" ht="14.25">
      <c r="A26" s="28"/>
      <c r="B26" s="28"/>
      <c r="C26" s="29"/>
      <c r="D26" s="29"/>
      <c r="E26" s="29"/>
      <c r="F26" s="29"/>
      <c r="G26" s="29"/>
      <c r="H26" s="29"/>
      <c r="I26" s="29"/>
    </row>
    <row r="27" spans="1:9" ht="14.25">
      <c r="A27" s="28"/>
      <c r="B27" s="28"/>
      <c r="C27" s="29"/>
      <c r="D27" s="29"/>
      <c r="E27" s="29"/>
      <c r="F27" s="29"/>
      <c r="G27" s="29"/>
      <c r="H27" s="29"/>
      <c r="I27" s="29"/>
    </row>
    <row r="28" spans="1:9" ht="14.25">
      <c r="A28" s="28"/>
      <c r="B28" s="28"/>
      <c r="C28" s="29"/>
      <c r="D28" s="29"/>
      <c r="E28" s="29"/>
      <c r="F28" s="29"/>
      <c r="G28" s="29"/>
      <c r="H28" s="29"/>
      <c r="I28" s="29"/>
    </row>
    <row r="29" spans="1:9" ht="14.25">
      <c r="A29" s="28"/>
      <c r="B29" s="28"/>
      <c r="C29" s="29"/>
      <c r="D29" s="29"/>
      <c r="E29" s="29"/>
      <c r="F29" s="29"/>
      <c r="G29" s="29"/>
      <c r="H29" s="29"/>
      <c r="I29" s="29"/>
    </row>
    <row r="30" spans="1:9" ht="14.25">
      <c r="A30" s="28"/>
      <c r="B30" s="28"/>
      <c r="C30" s="29"/>
      <c r="D30" s="29"/>
      <c r="E30" s="29"/>
      <c r="F30" s="29"/>
      <c r="G30" s="29"/>
      <c r="H30" s="29"/>
      <c r="I30" s="29"/>
    </row>
    <row r="31" spans="1:9" ht="14.25">
      <c r="A31" s="28"/>
      <c r="B31" s="28"/>
      <c r="C31" s="29"/>
      <c r="D31" s="29"/>
      <c r="E31" s="29"/>
      <c r="F31" s="29"/>
      <c r="G31" s="29"/>
      <c r="H31" s="29"/>
      <c r="I31" s="29"/>
    </row>
  </sheetData>
  <sheetProtection/>
  <mergeCells count="12">
    <mergeCell ref="A2:I2"/>
    <mergeCell ref="A3:C3"/>
    <mergeCell ref="H3:I3"/>
    <mergeCell ref="G4:I4"/>
    <mergeCell ref="A6:C6"/>
    <mergeCell ref="A4:A5"/>
    <mergeCell ref="B4:B5"/>
    <mergeCell ref="C4:C5"/>
    <mergeCell ref="D4:D5"/>
    <mergeCell ref="E4:E5"/>
    <mergeCell ref="F4:F5"/>
    <mergeCell ref="J4:J5"/>
  </mergeCells>
  <printOptions horizontalCentered="1"/>
  <pageMargins left="0.35" right="0.24" top="0.59" bottom="0.98" header="0.43" footer="0.71"/>
  <pageSetup fitToHeight="0" fitToWidth="1" horizontalDpi="600" verticalDpi="600" orientation="landscape"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xiewei1</dc:creator>
  <cp:keywords/>
  <dc:description/>
  <cp:lastModifiedBy>huawei</cp:lastModifiedBy>
  <dcterms:created xsi:type="dcterms:W3CDTF">2019-11-13T21:26:59Z</dcterms:created>
  <dcterms:modified xsi:type="dcterms:W3CDTF">2022-07-26T03:03:06Z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I">
    <vt:lpwstr>8EDE16020D444C349DA0CD461242BF5B</vt:lpwstr>
  </property>
</Properties>
</file>