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2" r:id="rId1"/>
  </sheets>
  <definedNames>
    <definedName name="_xlnm.Print_Titles" localSheetId="0">Sheet1!$2:$4</definedName>
  </definedNames>
  <calcPr calcId="144525" concurrentCalc="0"/>
</workbook>
</file>

<file path=xl/sharedStrings.xml><?xml version="1.0" encoding="utf-8"?>
<sst xmlns="http://schemas.openxmlformats.org/spreadsheetml/2006/main" count="61">
  <si>
    <t>附件1</t>
  </si>
  <si>
    <t>2021年省级水资源节约与保护资金和省级水利                                       科技创新资金分解安排建议表</t>
  </si>
  <si>
    <t>资金单位：万元</t>
  </si>
  <si>
    <t>序号</t>
  </si>
  <si>
    <t>项目名称</t>
  </si>
  <si>
    <t>项目单位</t>
  </si>
  <si>
    <t>本次安排金额</t>
  </si>
  <si>
    <r>
      <rPr>
        <b/>
        <sz val="12"/>
        <rFont val="宋体"/>
        <charset val="134"/>
      </rPr>
      <t>合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计</t>
    </r>
  </si>
  <si>
    <t>一</t>
  </si>
  <si>
    <t>省级水资源节约与保护项目</t>
  </si>
  <si>
    <t>广东省用水统计调查数据资源规划和名录管理服务</t>
  </si>
  <si>
    <r>
      <rPr>
        <sz val="12"/>
        <color rgb="FF000000"/>
        <rFont val="宋体"/>
        <charset val="134"/>
      </rPr>
      <t>省水利厅（中国水利水电科学研究院）</t>
    </r>
  </si>
  <si>
    <r>
      <rPr>
        <sz val="12"/>
        <color rgb="FF000000"/>
        <rFont val="Times New Roman"/>
        <charset val="134"/>
      </rPr>
      <t>2021</t>
    </r>
    <r>
      <rPr>
        <sz val="12"/>
        <color rgb="FF000000"/>
        <rFont val="宋体"/>
        <charset val="134"/>
      </rPr>
      <t>年度广东省水资源管理数据服务支撑</t>
    </r>
  </si>
  <si>
    <r>
      <rPr>
        <sz val="12"/>
        <color rgb="FF000000"/>
        <rFont val="宋体"/>
        <charset val="134"/>
      </rPr>
      <t>广东省水文局</t>
    </r>
  </si>
  <si>
    <r>
      <rPr>
        <sz val="12"/>
        <color rgb="FF000000"/>
        <rFont val="宋体"/>
        <charset val="134"/>
      </rPr>
      <t>生态流量监测关键技术研究</t>
    </r>
  </si>
  <si>
    <r>
      <rPr>
        <sz val="12"/>
        <color rgb="FF000000"/>
        <rFont val="宋体"/>
        <charset val="134"/>
      </rPr>
      <t>广东省潮州供水枢纽省级节水教育基地建设</t>
    </r>
  </si>
  <si>
    <r>
      <rPr>
        <sz val="12"/>
        <color rgb="FF000000"/>
        <rFont val="宋体"/>
        <charset val="134"/>
      </rPr>
      <t>广东省韩江流域管理局</t>
    </r>
  </si>
  <si>
    <r>
      <rPr>
        <sz val="12"/>
        <color rgb="FF000000"/>
        <rFont val="宋体"/>
        <charset val="134"/>
      </rPr>
      <t>广东省典型灌区农业用水统计调查数据复核方法研究</t>
    </r>
  </si>
  <si>
    <r>
      <rPr>
        <sz val="12"/>
        <color rgb="FF000000"/>
        <rFont val="宋体"/>
        <charset val="134"/>
      </rPr>
      <t>广东省水利水电科学研究院</t>
    </r>
  </si>
  <si>
    <r>
      <rPr>
        <sz val="12"/>
        <color rgb="FF000000"/>
        <rFont val="宋体"/>
        <charset val="134"/>
      </rPr>
      <t>广东省水利行业节水机关建设技术支撑</t>
    </r>
  </si>
  <si>
    <r>
      <rPr>
        <sz val="12"/>
        <color rgb="FF000000"/>
        <rFont val="宋体"/>
        <charset val="134"/>
      </rPr>
      <t>广东省水利厅县域节水型社会达标建设技术支撑</t>
    </r>
  </si>
  <si>
    <r>
      <rPr>
        <sz val="12"/>
        <color rgb="FF000000"/>
        <rFont val="宋体"/>
        <charset val="134"/>
      </rPr>
      <t>广东省重点区域地下水可更新能力研究</t>
    </r>
  </si>
  <si>
    <t>水利部珠江水利委员会（珠委水文局）</t>
  </si>
  <si>
    <r>
      <rPr>
        <sz val="12"/>
        <color rgb="FF000000"/>
        <rFont val="宋体"/>
        <charset val="134"/>
      </rPr>
      <t>广东省河湖水生态管控指标体系及模式研究</t>
    </r>
  </si>
  <si>
    <t>水利部珠江水利委员会（珠江水利科学研究院）</t>
  </si>
  <si>
    <r>
      <rPr>
        <sz val="12"/>
        <color rgb="FF000000"/>
        <rFont val="宋体"/>
        <charset val="134"/>
      </rPr>
      <t>广东省节水行动实施后评估研究</t>
    </r>
  </si>
  <si>
    <r>
      <rPr>
        <sz val="12"/>
        <color rgb="FF000000"/>
        <rFont val="宋体"/>
        <charset val="134"/>
      </rPr>
      <t>广东省人大常委会办公厅省级节水型单位建设</t>
    </r>
  </si>
  <si>
    <r>
      <rPr>
        <sz val="12"/>
        <color rgb="FF000000"/>
        <rFont val="宋体"/>
        <charset val="134"/>
      </rPr>
      <t>广东省人大常委会办公厅</t>
    </r>
  </si>
  <si>
    <r>
      <rPr>
        <sz val="12"/>
        <color rgb="FF000000"/>
        <rFont val="宋体"/>
        <charset val="134"/>
      </rPr>
      <t>生态红土原位覆盖钝化处置水库底泥的技术研发（广东省水库蓝藻水华防治中心建设运行）</t>
    </r>
  </si>
  <si>
    <r>
      <rPr>
        <sz val="12"/>
        <color rgb="FF000000"/>
        <rFont val="宋体"/>
        <charset val="134"/>
      </rPr>
      <t>暨南大学</t>
    </r>
  </si>
  <si>
    <r>
      <rPr>
        <sz val="12"/>
        <color rgb="FF000000"/>
        <rFont val="宋体"/>
        <charset val="134"/>
      </rPr>
      <t>广东省河湖生态保护补偿机制研究</t>
    </r>
  </si>
  <si>
    <r>
      <rPr>
        <sz val="12"/>
        <color rgb="FF000000"/>
        <rFont val="宋体"/>
        <charset val="134"/>
      </rPr>
      <t>中山大学</t>
    </r>
  </si>
  <si>
    <r>
      <rPr>
        <sz val="12"/>
        <color rgb="FF000000"/>
        <rFont val="宋体"/>
        <charset val="134"/>
      </rPr>
      <t>广东省节水驱动力与综合效益指标研究</t>
    </r>
  </si>
  <si>
    <r>
      <rPr>
        <sz val="12"/>
        <color rgb="FF000000"/>
        <rFont val="宋体"/>
        <charset val="134"/>
      </rPr>
      <t>广东省节水统计调查和管理制度</t>
    </r>
  </si>
  <si>
    <r>
      <rPr>
        <sz val="12"/>
        <color rgb="FF000000"/>
        <rFont val="宋体"/>
        <charset val="134"/>
      </rPr>
      <t>华南农业大学</t>
    </r>
  </si>
  <si>
    <r>
      <rPr>
        <sz val="12"/>
        <color rgb="FF000000"/>
        <rFont val="宋体"/>
        <charset val="134"/>
      </rPr>
      <t>广东省饮用水水源保护对策研究</t>
    </r>
  </si>
  <si>
    <t>广东省人民政府国有资产监督管理委员会（广东省水利电力勘测设计研究院有限公司）</t>
  </si>
  <si>
    <r>
      <rPr>
        <sz val="12"/>
        <color rgb="FF000000"/>
        <rFont val="宋体"/>
        <charset val="134"/>
      </rPr>
      <t>东江（重点区域）水生态修复与治理实施方案</t>
    </r>
  </si>
  <si>
    <r>
      <rPr>
        <sz val="12"/>
        <color rgb="FF000000"/>
        <rFont val="宋体"/>
        <charset val="134"/>
      </rPr>
      <t>广东省人民政府国有资产监督管理委员会（广东省水利电力勘测设计研究院有限公司）</t>
    </r>
  </si>
  <si>
    <r>
      <rPr>
        <sz val="12"/>
        <color rgb="FF000000"/>
        <rFont val="宋体"/>
        <charset val="134"/>
      </rPr>
      <t>广东省省级公共机构节水型单位建设三年行动计划</t>
    </r>
  </si>
  <si>
    <r>
      <rPr>
        <sz val="12"/>
        <color rgb="FF000000"/>
        <rFont val="宋体"/>
        <charset val="134"/>
      </rPr>
      <t>广东省节水监管能力建设研究及实践</t>
    </r>
  </si>
  <si>
    <r>
      <rPr>
        <sz val="12"/>
        <color rgb="FF000000"/>
        <rFont val="宋体"/>
        <charset val="134"/>
      </rPr>
      <t>广东省计划用水管理实施细则</t>
    </r>
  </si>
  <si>
    <r>
      <rPr>
        <sz val="12"/>
        <color rgb="FF000000"/>
        <rFont val="宋体"/>
        <charset val="134"/>
      </rPr>
      <t>广东省水权交易激励机制研究</t>
    </r>
  </si>
  <si>
    <r>
      <rPr>
        <sz val="12"/>
        <color rgb="FF000000"/>
        <rFont val="宋体"/>
        <charset val="134"/>
      </rPr>
      <t>广东省人民政府国有资产监督管理委员会（省环境权益交易研究所）</t>
    </r>
  </si>
  <si>
    <t>二</t>
  </si>
  <si>
    <t>省级水利科技创新项目</t>
  </si>
  <si>
    <r>
      <rPr>
        <sz val="12"/>
        <rFont val="宋体"/>
        <charset val="134"/>
      </rPr>
      <t>基于河湖功能的广东省河湖健康评价与管控体系研究</t>
    </r>
  </si>
  <si>
    <r>
      <rPr>
        <sz val="12"/>
        <rFont val="宋体"/>
        <charset val="134"/>
      </rPr>
      <t>省水利厅（水利部交通运输部国家能源局南京水利科学研究院）</t>
    </r>
  </si>
  <si>
    <r>
      <rPr>
        <sz val="12"/>
        <rFont val="宋体"/>
        <charset val="134"/>
      </rPr>
      <t>潭江流域闸坝群防洪潮预报调度关键技术研究</t>
    </r>
  </si>
  <si>
    <r>
      <rPr>
        <sz val="12"/>
        <rFont val="宋体"/>
        <charset val="134"/>
      </rPr>
      <t>广东省高效节水灌溉工程关键技术研究</t>
    </r>
  </si>
  <si>
    <r>
      <rPr>
        <sz val="12"/>
        <rFont val="宋体"/>
        <charset val="134"/>
      </rPr>
      <t>广东省水利水电科学研究院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</si>
  <si>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广东省小型堤防安全运行管理标准化及其应用研究</t>
    </r>
  </si>
  <si>
    <r>
      <rPr>
        <sz val="12"/>
        <rFont val="宋体"/>
        <charset val="134"/>
      </rPr>
      <t>水利行业团体标准《水利水电工程人工砂生产应用技术规程》编制</t>
    </r>
  </si>
  <si>
    <r>
      <rPr>
        <sz val="12"/>
        <rFont val="宋体"/>
        <charset val="134"/>
      </rPr>
      <t>生态海堤设计规范</t>
    </r>
  </si>
  <si>
    <r>
      <rPr>
        <sz val="12"/>
        <rFont val="宋体"/>
        <charset val="134"/>
      </rPr>
      <t>河流清淤技术规范编制</t>
    </r>
  </si>
  <si>
    <r>
      <rPr>
        <sz val="12"/>
        <rFont val="宋体"/>
        <charset val="134"/>
      </rPr>
      <t>绿色小水电全要素智能管理关键技术研究</t>
    </r>
  </si>
  <si>
    <r>
      <rPr>
        <sz val="12"/>
        <rFont val="宋体"/>
        <charset val="134"/>
      </rPr>
      <t>珠江水利委员会（珠江水利科学研究院）</t>
    </r>
  </si>
  <si>
    <r>
      <rPr>
        <sz val="12"/>
        <rFont val="宋体"/>
        <charset val="134"/>
      </rPr>
      <t>广东省水公共安全策略研究</t>
    </r>
  </si>
  <si>
    <r>
      <rPr>
        <sz val="12"/>
        <rFont val="宋体"/>
        <charset val="134"/>
      </rPr>
      <t>北京师范大学珠海校区</t>
    </r>
  </si>
  <si>
    <r>
      <rPr>
        <sz val="12"/>
        <rFont val="宋体"/>
        <charset val="134"/>
      </rPr>
      <t>县域节水型社会创建成效评估方法研究与应用</t>
    </r>
  </si>
  <si>
    <r>
      <rPr>
        <sz val="12"/>
        <rFont val="宋体"/>
        <charset val="134"/>
      </rPr>
      <t>广东工业大学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</si>
</sst>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黑体"/>
      <charset val="134"/>
    </font>
    <font>
      <sz val="18"/>
      <name val="方正小标宋简体"/>
      <charset val="134"/>
    </font>
    <font>
      <sz val="16"/>
      <name val="Times New Roman"/>
      <charset val="134"/>
    </font>
    <font>
      <sz val="11"/>
      <name val="Times New Roman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2"/>
      <name val="Times New Roman"/>
      <charset val="0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4" fillId="2" borderId="2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31" fillId="14" borderId="9" applyNumberForma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3" fillId="0" borderId="0"/>
    <xf numFmtId="0" fontId="28" fillId="1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3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51"/>
  <sheetViews>
    <sheetView tabSelected="1" workbookViewId="0">
      <selection activeCell="G7" sqref="G7"/>
    </sheetView>
  </sheetViews>
  <sheetFormatPr defaultColWidth="9" defaultRowHeight="15" outlineLevelCol="3"/>
  <cols>
    <col min="1" max="1" width="7" style="1" customWidth="1"/>
    <col min="2" max="2" width="33.6333333333333" style="1" customWidth="1"/>
    <col min="3" max="3" width="30.775" style="1" customWidth="1"/>
    <col min="4" max="4" width="16.225" style="1" customWidth="1"/>
    <col min="5" max="16384" width="9" style="1"/>
  </cols>
  <sheetData>
    <row r="1" ht="22" customHeight="1" spans="1:1">
      <c r="A1" s="3" t="s">
        <v>0</v>
      </c>
    </row>
    <row r="2" s="1" customFormat="1" ht="57" customHeight="1" spans="1:4">
      <c r="A2" s="4" t="s">
        <v>1</v>
      </c>
      <c r="B2" s="4"/>
      <c r="C2" s="4"/>
      <c r="D2" s="4"/>
    </row>
    <row r="3" s="1" customFormat="1" ht="25" customHeight="1" spans="1:4">
      <c r="A3" s="5"/>
      <c r="B3" s="5"/>
      <c r="C3" s="6" t="s">
        <v>2</v>
      </c>
      <c r="D3" s="6"/>
    </row>
    <row r="4" s="2" customFormat="1" ht="28" customHeight="1" spans="1:4">
      <c r="A4" s="7" t="s">
        <v>3</v>
      </c>
      <c r="B4" s="7" t="s">
        <v>4</v>
      </c>
      <c r="C4" s="7" t="s">
        <v>5</v>
      </c>
      <c r="D4" s="8" t="s">
        <v>6</v>
      </c>
    </row>
    <row r="5" s="2" customFormat="1" ht="25" customHeight="1" spans="1:4">
      <c r="A5" s="9" t="s">
        <v>7</v>
      </c>
      <c r="B5" s="10"/>
      <c r="C5" s="10"/>
      <c r="D5" s="10">
        <f>SUM(D6,D28)</f>
        <v>1500</v>
      </c>
    </row>
    <row r="6" s="3" customFormat="1" ht="33" customHeight="1" spans="1:4">
      <c r="A6" s="7" t="s">
        <v>8</v>
      </c>
      <c r="B6" s="11" t="s">
        <v>9</v>
      </c>
      <c r="C6" s="7"/>
      <c r="D6" s="12">
        <f>SUM(D7:D27)</f>
        <v>1000</v>
      </c>
    </row>
    <row r="7" s="2" customFormat="1" ht="40" customHeight="1" spans="1:4">
      <c r="A7" s="12">
        <v>1</v>
      </c>
      <c r="B7" s="13" t="s">
        <v>10</v>
      </c>
      <c r="C7" s="14" t="s">
        <v>11</v>
      </c>
      <c r="D7" s="15">
        <v>47</v>
      </c>
    </row>
    <row r="8" s="2" customFormat="1" ht="40" customHeight="1" spans="1:4">
      <c r="A8" s="12">
        <v>2</v>
      </c>
      <c r="B8" s="14" t="s">
        <v>12</v>
      </c>
      <c r="C8" s="14" t="s">
        <v>13</v>
      </c>
      <c r="D8" s="15">
        <v>47</v>
      </c>
    </row>
    <row r="9" s="2" customFormat="1" ht="34" customHeight="1" spans="1:4">
      <c r="A9" s="12">
        <v>8</v>
      </c>
      <c r="B9" s="14" t="s">
        <v>14</v>
      </c>
      <c r="C9" s="14" t="s">
        <v>13</v>
      </c>
      <c r="D9" s="15">
        <v>46</v>
      </c>
    </row>
    <row r="10" s="2" customFormat="1" ht="40" customHeight="1" spans="1:4">
      <c r="A10" s="12">
        <v>3</v>
      </c>
      <c r="B10" s="14" t="s">
        <v>15</v>
      </c>
      <c r="C10" s="14" t="s">
        <v>16</v>
      </c>
      <c r="D10" s="15">
        <v>79</v>
      </c>
    </row>
    <row r="11" s="2" customFormat="1" ht="40" customHeight="1" spans="1:4">
      <c r="A11" s="12">
        <v>5</v>
      </c>
      <c r="B11" s="14" t="s">
        <v>17</v>
      </c>
      <c r="C11" s="14" t="s">
        <v>18</v>
      </c>
      <c r="D11" s="15">
        <v>45</v>
      </c>
    </row>
    <row r="12" s="2" customFormat="1" ht="40" customHeight="1" spans="1:4">
      <c r="A12" s="12">
        <v>6</v>
      </c>
      <c r="B12" s="14" t="s">
        <v>19</v>
      </c>
      <c r="C12" s="14" t="s">
        <v>18</v>
      </c>
      <c r="D12" s="15">
        <v>40</v>
      </c>
    </row>
    <row r="13" s="2" customFormat="1" ht="40" customHeight="1" spans="1:4">
      <c r="A13" s="12">
        <v>7</v>
      </c>
      <c r="B13" s="14" t="s">
        <v>20</v>
      </c>
      <c r="C13" s="14" t="s">
        <v>18</v>
      </c>
      <c r="D13" s="15">
        <v>50</v>
      </c>
    </row>
    <row r="14" s="2" customFormat="1" ht="40" customHeight="1" spans="1:4">
      <c r="A14" s="12">
        <v>4</v>
      </c>
      <c r="B14" s="14" t="s">
        <v>21</v>
      </c>
      <c r="C14" s="13" t="s">
        <v>22</v>
      </c>
      <c r="D14" s="15">
        <v>42</v>
      </c>
    </row>
    <row r="15" s="2" customFormat="1" ht="42" customHeight="1" spans="1:4">
      <c r="A15" s="12">
        <v>11</v>
      </c>
      <c r="B15" s="14" t="s">
        <v>23</v>
      </c>
      <c r="C15" s="13" t="s">
        <v>24</v>
      </c>
      <c r="D15" s="15">
        <v>69</v>
      </c>
    </row>
    <row r="16" s="2" customFormat="1" ht="42" customHeight="1" spans="1:4">
      <c r="A16" s="12">
        <v>12</v>
      </c>
      <c r="B16" s="14" t="s">
        <v>25</v>
      </c>
      <c r="C16" s="13" t="s">
        <v>24</v>
      </c>
      <c r="D16" s="15">
        <v>47</v>
      </c>
    </row>
    <row r="17" s="2" customFormat="1" ht="40" customHeight="1" spans="1:4">
      <c r="A17" s="12">
        <v>9</v>
      </c>
      <c r="B17" s="14" t="s">
        <v>26</v>
      </c>
      <c r="C17" s="14" t="s">
        <v>27</v>
      </c>
      <c r="D17" s="15">
        <v>80</v>
      </c>
    </row>
    <row r="18" s="2" customFormat="1" ht="56" customHeight="1" spans="1:4">
      <c r="A18" s="12">
        <v>10</v>
      </c>
      <c r="B18" s="14" t="s">
        <v>28</v>
      </c>
      <c r="C18" s="14" t="s">
        <v>29</v>
      </c>
      <c r="D18" s="15">
        <v>38</v>
      </c>
    </row>
    <row r="19" s="2" customFormat="1" ht="44" customHeight="1" spans="1:4">
      <c r="A19" s="12">
        <v>13</v>
      </c>
      <c r="B19" s="14" t="s">
        <v>30</v>
      </c>
      <c r="C19" s="14" t="s">
        <v>31</v>
      </c>
      <c r="D19" s="15">
        <v>46</v>
      </c>
    </row>
    <row r="20" s="2" customFormat="1" ht="48" customHeight="1" spans="1:4">
      <c r="A20" s="12">
        <v>14</v>
      </c>
      <c r="B20" s="14" t="s">
        <v>32</v>
      </c>
      <c r="C20" s="14" t="s">
        <v>31</v>
      </c>
      <c r="D20" s="15">
        <v>65</v>
      </c>
    </row>
    <row r="21" s="2" customFormat="1" ht="34" customHeight="1" spans="1:4">
      <c r="A21" s="12">
        <v>15</v>
      </c>
      <c r="B21" s="14" t="s">
        <v>33</v>
      </c>
      <c r="C21" s="14" t="s">
        <v>34</v>
      </c>
      <c r="D21" s="15">
        <v>54</v>
      </c>
    </row>
    <row r="22" s="2" customFormat="1" ht="55" customHeight="1" spans="1:4">
      <c r="A22" s="12">
        <v>16</v>
      </c>
      <c r="B22" s="14" t="s">
        <v>35</v>
      </c>
      <c r="C22" s="13" t="s">
        <v>36</v>
      </c>
      <c r="D22" s="15">
        <v>46</v>
      </c>
    </row>
    <row r="23" s="2" customFormat="1" ht="63" customHeight="1" spans="1:4">
      <c r="A23" s="12">
        <v>17</v>
      </c>
      <c r="B23" s="14" t="s">
        <v>37</v>
      </c>
      <c r="C23" s="14" t="s">
        <v>38</v>
      </c>
      <c r="D23" s="15">
        <v>27</v>
      </c>
    </row>
    <row r="24" s="2" customFormat="1" ht="60" customHeight="1" spans="1:4">
      <c r="A24" s="12">
        <v>18</v>
      </c>
      <c r="B24" s="14" t="s">
        <v>39</v>
      </c>
      <c r="C24" s="14" t="s">
        <v>38</v>
      </c>
      <c r="D24" s="15">
        <v>16</v>
      </c>
    </row>
    <row r="25" s="2" customFormat="1" ht="57" customHeight="1" spans="1:4">
      <c r="A25" s="12">
        <v>19</v>
      </c>
      <c r="B25" s="14" t="s">
        <v>40</v>
      </c>
      <c r="C25" s="14" t="s">
        <v>38</v>
      </c>
      <c r="D25" s="15">
        <v>41</v>
      </c>
    </row>
    <row r="26" s="2" customFormat="1" ht="55" customHeight="1" spans="1:4">
      <c r="A26" s="12">
        <v>20</v>
      </c>
      <c r="B26" s="14" t="s">
        <v>41</v>
      </c>
      <c r="C26" s="14" t="s">
        <v>38</v>
      </c>
      <c r="D26" s="15">
        <v>28</v>
      </c>
    </row>
    <row r="27" s="2" customFormat="1" ht="60" customHeight="1" spans="1:4">
      <c r="A27" s="12">
        <v>21</v>
      </c>
      <c r="B27" s="14" t="s">
        <v>42</v>
      </c>
      <c r="C27" s="14" t="s">
        <v>43</v>
      </c>
      <c r="D27" s="15">
        <v>47</v>
      </c>
    </row>
    <row r="28" s="2" customFormat="1" ht="34" customHeight="1" spans="1:4">
      <c r="A28" s="7" t="s">
        <v>44</v>
      </c>
      <c r="B28" s="16" t="s">
        <v>45</v>
      </c>
      <c r="C28" s="16"/>
      <c r="D28" s="7">
        <f>SUM(D29:D38)</f>
        <v>500</v>
      </c>
    </row>
    <row r="29" s="2" customFormat="1" ht="61" customHeight="1" spans="1:4">
      <c r="A29" s="17">
        <v>1</v>
      </c>
      <c r="B29" s="18" t="s">
        <v>46</v>
      </c>
      <c r="C29" s="18" t="s">
        <v>47</v>
      </c>
      <c r="D29" s="19">
        <v>72</v>
      </c>
    </row>
    <row r="30" s="2" customFormat="1" ht="56" customHeight="1" spans="1:4">
      <c r="A30" s="12">
        <v>2</v>
      </c>
      <c r="B30" s="20" t="s">
        <v>48</v>
      </c>
      <c r="C30" s="20" t="s">
        <v>47</v>
      </c>
      <c r="D30" s="19">
        <v>57</v>
      </c>
    </row>
    <row r="31" s="2" customFormat="1" ht="46" customHeight="1" spans="1:4">
      <c r="A31" s="17">
        <v>3</v>
      </c>
      <c r="B31" s="18" t="s">
        <v>49</v>
      </c>
      <c r="C31" s="18" t="s">
        <v>50</v>
      </c>
      <c r="D31" s="21">
        <v>20.62</v>
      </c>
    </row>
    <row r="32" s="2" customFormat="1" ht="47" customHeight="1" spans="1:4">
      <c r="A32" s="12">
        <v>4</v>
      </c>
      <c r="B32" s="20" t="s">
        <v>51</v>
      </c>
      <c r="C32" s="20" t="s">
        <v>50</v>
      </c>
      <c r="D32" s="19">
        <v>20</v>
      </c>
    </row>
    <row r="33" s="2" customFormat="1" ht="61" customHeight="1" spans="1:4">
      <c r="A33" s="17">
        <v>5</v>
      </c>
      <c r="B33" s="20" t="s">
        <v>52</v>
      </c>
      <c r="C33" s="20" t="s">
        <v>50</v>
      </c>
      <c r="D33" s="19">
        <v>28</v>
      </c>
    </row>
    <row r="34" s="2" customFormat="1" ht="30" customHeight="1" spans="1:4">
      <c r="A34" s="12">
        <v>6</v>
      </c>
      <c r="B34" s="20" t="s">
        <v>53</v>
      </c>
      <c r="C34" s="20" t="s">
        <v>50</v>
      </c>
      <c r="D34" s="19">
        <v>23</v>
      </c>
    </row>
    <row r="35" s="2" customFormat="1" ht="30" customHeight="1" spans="1:4">
      <c r="A35" s="17">
        <v>7</v>
      </c>
      <c r="B35" s="20" t="s">
        <v>54</v>
      </c>
      <c r="C35" s="20" t="s">
        <v>50</v>
      </c>
      <c r="D35" s="19">
        <v>24</v>
      </c>
    </row>
    <row r="36" s="2" customFormat="1" ht="48" customHeight="1" spans="1:4">
      <c r="A36" s="12">
        <v>8</v>
      </c>
      <c r="B36" s="20" t="s">
        <v>55</v>
      </c>
      <c r="C36" s="20" t="s">
        <v>56</v>
      </c>
      <c r="D36" s="19">
        <v>79.38</v>
      </c>
    </row>
    <row r="37" s="2" customFormat="1" ht="34" customHeight="1" spans="1:4">
      <c r="A37" s="17">
        <v>9</v>
      </c>
      <c r="B37" s="20" t="s">
        <v>57</v>
      </c>
      <c r="C37" s="20" t="s">
        <v>58</v>
      </c>
      <c r="D37" s="19">
        <v>154</v>
      </c>
    </row>
    <row r="38" s="2" customFormat="1" ht="46" customHeight="1" spans="1:4">
      <c r="A38" s="12">
        <v>10</v>
      </c>
      <c r="B38" s="20" t="s">
        <v>59</v>
      </c>
      <c r="C38" s="20" t="s">
        <v>60</v>
      </c>
      <c r="D38" s="19">
        <v>22</v>
      </c>
    </row>
    <row r="39" spans="4:4">
      <c r="D39" s="22"/>
    </row>
    <row r="40" spans="4:4">
      <c r="D40" s="22"/>
    </row>
    <row r="41" spans="4:4">
      <c r="D41" s="22"/>
    </row>
    <row r="42" spans="4:4">
      <c r="D42" s="22"/>
    </row>
    <row r="43" spans="4:4">
      <c r="D43" s="22"/>
    </row>
    <row r="44" spans="4:4">
      <c r="D44" s="22"/>
    </row>
    <row r="45" spans="4:4">
      <c r="D45" s="22"/>
    </row>
    <row r="46" spans="4:4">
      <c r="D46" s="22"/>
    </row>
    <row r="47" spans="4:4">
      <c r="D47" s="22"/>
    </row>
    <row r="48" spans="4:4">
      <c r="D48" s="22"/>
    </row>
    <row r="49" spans="4:4">
      <c r="D49" s="22"/>
    </row>
    <row r="50" spans="4:4">
      <c r="D50" s="22"/>
    </row>
    <row r="51" spans="4:4">
      <c r="D51" s="22"/>
    </row>
  </sheetData>
  <mergeCells count="3">
    <mergeCell ref="A2:D2"/>
    <mergeCell ref="C3:D3"/>
    <mergeCell ref="A5:B5"/>
  </mergeCells>
  <printOptions horizontalCentered="1"/>
  <pageMargins left="0.668055555555556" right="0.668055555555556" top="0.865277777777778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省水利厅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冯鐕钊(领导审核或签发)</dc:creator>
  <dcterms:created xsi:type="dcterms:W3CDTF">2021-02-24T02:06:00Z</dcterms:created>
  <dcterms:modified xsi:type="dcterms:W3CDTF">2021-04-19T05:04:29Z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