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附件2小型预算17533" sheetId="1" r:id="rId1"/>
  </sheets>
  <definedNames>
    <definedName name="_xlnm.Print_Titles" localSheetId="0">附件2小型预算17533!$1:$3</definedName>
  </definedNames>
  <calcPr calcId="144525"/>
</workbook>
</file>

<file path=xl/sharedStrings.xml><?xml version="1.0" encoding="utf-8"?>
<sst xmlns="http://schemas.openxmlformats.org/spreadsheetml/2006/main" count="65">
  <si>
    <t>附件2</t>
  </si>
  <si>
    <t xml:space="preserve">2019年小型水库移民扶助基金分配表                          </t>
  </si>
  <si>
    <t>序号</t>
  </si>
  <si>
    <t>预算级次</t>
  </si>
  <si>
    <t>核定补助人数（人）</t>
  </si>
  <si>
    <t>金额            （万元）</t>
  </si>
  <si>
    <t>备注</t>
  </si>
  <si>
    <r>
      <rPr>
        <b/>
        <sz val="12"/>
        <color indexed="8"/>
        <rFont val="宋体"/>
        <charset val="134"/>
      </rPr>
      <t>合</t>
    </r>
    <r>
      <rPr>
        <b/>
        <sz val="12"/>
        <color indexed="8"/>
        <rFont val="Times New Roman"/>
        <charset val="134"/>
      </rPr>
      <t xml:space="preserve">  </t>
    </r>
    <r>
      <rPr>
        <b/>
        <sz val="12"/>
        <color indexed="8"/>
        <rFont val="宋体"/>
        <charset val="134"/>
      </rPr>
      <t>计</t>
    </r>
  </si>
  <si>
    <t>一</t>
  </si>
  <si>
    <t>地级市小计</t>
  </si>
  <si>
    <t>广州市</t>
  </si>
  <si>
    <t>珠海市</t>
  </si>
  <si>
    <t>汕头市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</si>
  <si>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</si>
  <si>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</si>
  <si>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</si>
  <si>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</si>
  <si>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</si>
  <si>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</si>
  <si>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</si>
  <si>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</si>
  <si>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</si>
  <si>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</si>
  <si>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</si>
  <si>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</si>
  <si>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</si>
  <si>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</si>
  <si>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</si>
  <si>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</si>
  <si>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二</t>
  </si>
  <si>
    <t>财政省直管县小计</t>
  </si>
  <si>
    <t>南澳县</t>
  </si>
  <si>
    <t>南雄市</t>
  </si>
  <si>
    <t>仁化县</t>
  </si>
  <si>
    <t>翁源县</t>
  </si>
  <si>
    <t>龙川县</t>
  </si>
  <si>
    <t>紫金县</t>
  </si>
  <si>
    <t>连平县</t>
  </si>
  <si>
    <t>兴宁市</t>
  </si>
  <si>
    <t>大埔县</t>
  </si>
  <si>
    <t>丰顺县</t>
  </si>
  <si>
    <t>五华县</t>
  </si>
  <si>
    <t>博罗县</t>
  </si>
  <si>
    <t>陆丰市</t>
  </si>
  <si>
    <t>陆河县</t>
  </si>
  <si>
    <t>海丰县</t>
  </si>
  <si>
    <t>阳春市</t>
  </si>
  <si>
    <t>廉江市</t>
  </si>
  <si>
    <t>徐闻县</t>
  </si>
  <si>
    <t>雷州市</t>
  </si>
  <si>
    <t>高州市</t>
  </si>
  <si>
    <t>化州市</t>
  </si>
  <si>
    <t>德庆县</t>
  </si>
  <si>
    <t>封开县</t>
  </si>
  <si>
    <t>怀集县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</si>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</sst>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41" formatCode="_ * #,##0_ ;_ * \-#,##0_ ;_ * &quot;-&quot;_ ;_ @_ "/>
    <numFmt numFmtId="178" formatCode="0.00_ "/>
  </numFmts>
  <fonts count="3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6"/>
      <color indexed="8"/>
      <name val="方正小标宋简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Times New Roman"/>
      <charset val="134"/>
    </font>
    <font>
      <b/>
      <sz val="12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1"/>
      <name val="宋体"/>
      <charset val="134"/>
    </font>
    <font>
      <sz val="12"/>
      <color indexed="8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9"/>
  <sheetViews>
    <sheetView tabSelected="1" workbookViewId="0">
      <pane ySplit="4" topLeftCell="A6" activePane="bottomLeft" state="frozen"/>
      <selection/>
      <selection pane="bottomLeft" activeCell="D4" sqref="D4"/>
    </sheetView>
  </sheetViews>
  <sheetFormatPr defaultColWidth="9" defaultRowHeight="13.5" outlineLevelCol="4"/>
  <cols>
    <col min="1" max="1" width="8" style="2" customWidth="1"/>
    <col min="2" max="2" width="21.875" style="3" customWidth="1"/>
    <col min="3" max="3" width="18.125" style="3" customWidth="1"/>
    <col min="4" max="4" width="19" style="4" customWidth="1"/>
    <col min="5" max="5" width="14.25" style="3" customWidth="1"/>
    <col min="6" max="6" width="8.375" style="3" customWidth="1"/>
    <col min="7" max="16384" width="9" style="3"/>
  </cols>
  <sheetData>
    <row r="1" ht="22" customHeight="1" spans="1:1">
      <c r="A1" s="5" t="s">
        <v>0</v>
      </c>
    </row>
    <row r="2" ht="40" customHeight="1" spans="1:5">
      <c r="A2" s="6" t="s">
        <v>1</v>
      </c>
      <c r="B2" s="6"/>
      <c r="C2" s="6"/>
      <c r="D2" s="6"/>
      <c r="E2" s="6"/>
    </row>
    <row r="3" ht="36" customHeight="1" spans="1:5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ht="25" customHeight="1" spans="1:5">
      <c r="A4" s="11"/>
      <c r="B4" s="12" t="s">
        <v>7</v>
      </c>
      <c r="C4" s="13">
        <f>C5+C25</f>
        <v>291450</v>
      </c>
      <c r="D4" s="13">
        <f>D5+D25</f>
        <v>17533</v>
      </c>
      <c r="E4" s="14"/>
    </row>
    <row r="5" s="1" customFormat="1" ht="25" customHeight="1" spans="1:5">
      <c r="A5" s="15" t="s">
        <v>8</v>
      </c>
      <c r="B5" s="16" t="s">
        <v>9</v>
      </c>
      <c r="C5" s="17">
        <f>SUM(C6:C24)</f>
        <v>112729</v>
      </c>
      <c r="D5" s="18">
        <f>SUM(D6:D24)</f>
        <v>6809.74</v>
      </c>
      <c r="E5" s="19"/>
    </row>
    <row r="6" ht="25" customHeight="1" spans="1:5">
      <c r="A6" s="11">
        <v>1</v>
      </c>
      <c r="B6" s="8" t="s">
        <v>10</v>
      </c>
      <c r="C6" s="20">
        <v>17254</v>
      </c>
      <c r="D6" s="21">
        <v>1035.24</v>
      </c>
      <c r="E6" s="22"/>
    </row>
    <row r="7" ht="25" customHeight="1" spans="1:5">
      <c r="A7" s="11">
        <v>2</v>
      </c>
      <c r="B7" s="8" t="s">
        <v>11</v>
      </c>
      <c r="C7" s="20">
        <v>169</v>
      </c>
      <c r="D7" s="21">
        <v>10.14</v>
      </c>
      <c r="E7" s="22"/>
    </row>
    <row r="8" ht="25" customHeight="1" spans="1:5">
      <c r="A8" s="11">
        <v>3</v>
      </c>
      <c r="B8" s="8" t="s">
        <v>12</v>
      </c>
      <c r="C8" s="20">
        <v>2486</v>
      </c>
      <c r="D8" s="21">
        <v>149.16</v>
      </c>
      <c r="E8" s="22"/>
    </row>
    <row r="9" ht="25" customHeight="1" spans="1:5">
      <c r="A9" s="11">
        <v>4</v>
      </c>
      <c r="B9" s="8" t="s">
        <v>13</v>
      </c>
      <c r="C9" s="20">
        <v>7023</v>
      </c>
      <c r="D9" s="21">
        <v>421.38</v>
      </c>
      <c r="E9" s="22"/>
    </row>
    <row r="10" ht="25" customHeight="1" spans="1:5">
      <c r="A10" s="11">
        <v>5</v>
      </c>
      <c r="B10" s="8" t="s">
        <v>14</v>
      </c>
      <c r="C10" s="20">
        <v>5757</v>
      </c>
      <c r="D10" s="21">
        <v>345.42</v>
      </c>
      <c r="E10" s="22"/>
    </row>
    <row r="11" ht="25" customHeight="1" spans="1:5">
      <c r="A11" s="11">
        <v>6</v>
      </c>
      <c r="B11" s="8" t="s">
        <v>15</v>
      </c>
      <c r="C11" s="20">
        <v>15232</v>
      </c>
      <c r="D11" s="21">
        <v>913.92</v>
      </c>
      <c r="E11" s="22"/>
    </row>
    <row r="12" ht="25" customHeight="1" spans="1:5">
      <c r="A12" s="11">
        <v>7</v>
      </c>
      <c r="B12" s="8" t="s">
        <v>16</v>
      </c>
      <c r="C12" s="20">
        <v>7732</v>
      </c>
      <c r="D12" s="21">
        <v>463.92</v>
      </c>
      <c r="E12" s="22"/>
    </row>
    <row r="13" ht="25" customHeight="1" spans="1:5">
      <c r="A13" s="11">
        <v>8</v>
      </c>
      <c r="B13" s="8" t="s">
        <v>17</v>
      </c>
      <c r="C13" s="20">
        <v>253</v>
      </c>
      <c r="D13" s="21">
        <v>15.18</v>
      </c>
      <c r="E13" s="22"/>
    </row>
    <row r="14" ht="25" customHeight="1" spans="1:5">
      <c r="A14" s="11">
        <v>9</v>
      </c>
      <c r="B14" s="8" t="s">
        <v>18</v>
      </c>
      <c r="C14" s="20">
        <v>3425</v>
      </c>
      <c r="D14" s="21">
        <v>205.5</v>
      </c>
      <c r="E14" s="22"/>
    </row>
    <row r="15" ht="25" customHeight="1" spans="1:5">
      <c r="A15" s="11">
        <v>10</v>
      </c>
      <c r="B15" s="8" t="s">
        <v>19</v>
      </c>
      <c r="C15" s="20">
        <v>446</v>
      </c>
      <c r="D15" s="21">
        <v>26.76</v>
      </c>
      <c r="E15" s="22"/>
    </row>
    <row r="16" ht="25" customHeight="1" spans="1:5">
      <c r="A16" s="11">
        <v>11</v>
      </c>
      <c r="B16" s="8" t="s">
        <v>20</v>
      </c>
      <c r="C16" s="20">
        <v>7148</v>
      </c>
      <c r="D16" s="21">
        <v>428.88</v>
      </c>
      <c r="E16" s="22"/>
    </row>
    <row r="17" ht="25" customHeight="1" spans="1:5">
      <c r="A17" s="11">
        <v>12</v>
      </c>
      <c r="B17" s="8" t="s">
        <v>21</v>
      </c>
      <c r="C17" s="20">
        <v>6247</v>
      </c>
      <c r="D17" s="21">
        <v>374.82</v>
      </c>
      <c r="E17" s="22"/>
    </row>
    <row r="18" ht="25" customHeight="1" spans="1:5">
      <c r="A18" s="11">
        <v>13</v>
      </c>
      <c r="B18" s="8" t="s">
        <v>22</v>
      </c>
      <c r="C18" s="20">
        <v>3532</v>
      </c>
      <c r="D18" s="21">
        <v>211.92</v>
      </c>
      <c r="E18" s="22"/>
    </row>
    <row r="19" ht="25" customHeight="1" spans="1:5">
      <c r="A19" s="11">
        <v>14</v>
      </c>
      <c r="B19" s="8" t="s">
        <v>23</v>
      </c>
      <c r="C19" s="20">
        <v>13206</v>
      </c>
      <c r="D19" s="21">
        <v>792.36</v>
      </c>
      <c r="E19" s="22"/>
    </row>
    <row r="20" ht="25" customHeight="1" spans="1:5">
      <c r="A20" s="11">
        <v>15</v>
      </c>
      <c r="B20" s="8" t="s">
        <v>24</v>
      </c>
      <c r="C20" s="20">
        <v>4620</v>
      </c>
      <c r="D20" s="21">
        <v>277.2</v>
      </c>
      <c r="E20" s="22"/>
    </row>
    <row r="21" ht="25" customHeight="1" spans="1:5">
      <c r="A21" s="11">
        <v>16</v>
      </c>
      <c r="B21" s="8" t="s">
        <v>25</v>
      </c>
      <c r="C21" s="20">
        <v>9545</v>
      </c>
      <c r="D21" s="21">
        <v>618.7</v>
      </c>
      <c r="E21" s="22"/>
    </row>
    <row r="22" ht="25" customHeight="1" spans="1:5">
      <c r="A22" s="11">
        <v>17</v>
      </c>
      <c r="B22" s="8" t="s">
        <v>26</v>
      </c>
      <c r="C22" s="20">
        <v>1399</v>
      </c>
      <c r="D22" s="21">
        <v>83.94</v>
      </c>
      <c r="E22" s="22"/>
    </row>
    <row r="23" ht="25" customHeight="1" spans="1:5">
      <c r="A23" s="11">
        <v>18</v>
      </c>
      <c r="B23" s="8" t="s">
        <v>27</v>
      </c>
      <c r="C23" s="20">
        <v>3111</v>
      </c>
      <c r="D23" s="21">
        <v>186.66</v>
      </c>
      <c r="E23" s="22"/>
    </row>
    <row r="24" ht="25" customHeight="1" spans="1:5">
      <c r="A24" s="11">
        <v>19</v>
      </c>
      <c r="B24" s="8" t="s">
        <v>28</v>
      </c>
      <c r="C24" s="20">
        <v>4144</v>
      </c>
      <c r="D24" s="21">
        <v>248.64</v>
      </c>
      <c r="E24" s="22"/>
    </row>
    <row r="25" s="1" customFormat="1" ht="25" customHeight="1" spans="1:5">
      <c r="A25" s="15" t="s">
        <v>29</v>
      </c>
      <c r="B25" s="23" t="s">
        <v>30</v>
      </c>
      <c r="C25" s="13">
        <f>SUM(C26:C59)</f>
        <v>178721</v>
      </c>
      <c r="D25" s="18">
        <f>SUM(D26:D59)</f>
        <v>10723.26</v>
      </c>
      <c r="E25" s="19"/>
    </row>
    <row r="26" s="1" customFormat="1" ht="25" customHeight="1" spans="1:5">
      <c r="A26" s="11">
        <v>20</v>
      </c>
      <c r="B26" s="8" t="s">
        <v>31</v>
      </c>
      <c r="C26" s="20">
        <v>700</v>
      </c>
      <c r="D26" s="21">
        <v>42</v>
      </c>
      <c r="E26" s="19"/>
    </row>
    <row r="27" s="1" customFormat="1" ht="25" customHeight="1" spans="1:5">
      <c r="A27" s="11">
        <v>21</v>
      </c>
      <c r="B27" s="8" t="s">
        <v>32</v>
      </c>
      <c r="C27" s="20">
        <v>989</v>
      </c>
      <c r="D27" s="21">
        <v>59.34</v>
      </c>
      <c r="E27" s="19"/>
    </row>
    <row r="28" s="1" customFormat="1" ht="25" customHeight="1" spans="1:5">
      <c r="A28" s="11">
        <v>22</v>
      </c>
      <c r="B28" s="8" t="s">
        <v>33</v>
      </c>
      <c r="C28" s="20">
        <v>198</v>
      </c>
      <c r="D28" s="21">
        <v>11.88</v>
      </c>
      <c r="E28" s="19"/>
    </row>
    <row r="29" s="1" customFormat="1" ht="25" customHeight="1" spans="1:5">
      <c r="A29" s="11">
        <v>23</v>
      </c>
      <c r="B29" s="8" t="s">
        <v>34</v>
      </c>
      <c r="C29" s="20">
        <v>1176</v>
      </c>
      <c r="D29" s="21">
        <v>70.56</v>
      </c>
      <c r="E29" s="19"/>
    </row>
    <row r="30" s="1" customFormat="1" ht="25" customHeight="1" spans="1:5">
      <c r="A30" s="11">
        <v>24</v>
      </c>
      <c r="B30" s="24" t="s">
        <v>35</v>
      </c>
      <c r="C30" s="20">
        <v>2868</v>
      </c>
      <c r="D30" s="21">
        <v>172.08</v>
      </c>
      <c r="E30" s="19"/>
    </row>
    <row r="31" s="1" customFormat="1" ht="25" customHeight="1" spans="1:5">
      <c r="A31" s="11">
        <v>25</v>
      </c>
      <c r="B31" s="8" t="s">
        <v>36</v>
      </c>
      <c r="C31" s="20">
        <v>1638</v>
      </c>
      <c r="D31" s="21">
        <v>98.28</v>
      </c>
      <c r="E31" s="19"/>
    </row>
    <row r="32" s="1" customFormat="1" ht="25" customHeight="1" spans="1:5">
      <c r="A32" s="11">
        <v>26</v>
      </c>
      <c r="B32" s="8" t="s">
        <v>37</v>
      </c>
      <c r="C32" s="20">
        <v>802</v>
      </c>
      <c r="D32" s="21">
        <v>48.12</v>
      </c>
      <c r="E32" s="19"/>
    </row>
    <row r="33" s="1" customFormat="1" ht="25" customHeight="1" spans="1:5">
      <c r="A33" s="11">
        <v>27</v>
      </c>
      <c r="B33" s="8" t="s">
        <v>38</v>
      </c>
      <c r="C33" s="20">
        <v>31188</v>
      </c>
      <c r="D33" s="21">
        <v>1871.28</v>
      </c>
      <c r="E33" s="19"/>
    </row>
    <row r="34" s="1" customFormat="1" ht="25" customHeight="1" spans="1:5">
      <c r="A34" s="11">
        <v>28</v>
      </c>
      <c r="B34" s="25" t="s">
        <v>39</v>
      </c>
      <c r="C34" s="20">
        <v>7743</v>
      </c>
      <c r="D34" s="21">
        <v>464.58</v>
      </c>
      <c r="E34" s="19"/>
    </row>
    <row r="35" s="1" customFormat="1" ht="25" customHeight="1" spans="1:5">
      <c r="A35" s="11">
        <v>29</v>
      </c>
      <c r="B35" s="8" t="s">
        <v>40</v>
      </c>
      <c r="C35" s="20">
        <v>3572</v>
      </c>
      <c r="D35" s="21">
        <v>214.32</v>
      </c>
      <c r="E35" s="19"/>
    </row>
    <row r="36" s="1" customFormat="1" ht="25" customHeight="1" spans="1:5">
      <c r="A36" s="11">
        <v>30</v>
      </c>
      <c r="B36" s="8" t="s">
        <v>41</v>
      </c>
      <c r="C36" s="20">
        <v>6849</v>
      </c>
      <c r="D36" s="21">
        <v>410.94</v>
      </c>
      <c r="E36" s="19"/>
    </row>
    <row r="37" s="1" customFormat="1" ht="25" customHeight="1" spans="1:5">
      <c r="A37" s="11">
        <v>31</v>
      </c>
      <c r="B37" s="8" t="s">
        <v>42</v>
      </c>
      <c r="C37" s="20">
        <v>4723</v>
      </c>
      <c r="D37" s="21">
        <v>283.38</v>
      </c>
      <c r="E37" s="19"/>
    </row>
    <row r="38" s="1" customFormat="1" ht="25" customHeight="1" spans="1:5">
      <c r="A38" s="11">
        <v>32</v>
      </c>
      <c r="B38" s="25" t="s">
        <v>43</v>
      </c>
      <c r="C38" s="20">
        <v>1647</v>
      </c>
      <c r="D38" s="21">
        <v>98.82</v>
      </c>
      <c r="E38" s="19"/>
    </row>
    <row r="39" s="1" customFormat="1" ht="25" customHeight="1" spans="1:5">
      <c r="A39" s="11">
        <v>33</v>
      </c>
      <c r="B39" s="8" t="s">
        <v>44</v>
      </c>
      <c r="C39" s="20">
        <v>3164</v>
      </c>
      <c r="D39" s="21">
        <v>189.84</v>
      </c>
      <c r="E39" s="19"/>
    </row>
    <row r="40" s="1" customFormat="1" ht="25" customHeight="1" spans="1:5">
      <c r="A40" s="11">
        <v>34</v>
      </c>
      <c r="B40" s="8" t="s">
        <v>45</v>
      </c>
      <c r="C40" s="20">
        <v>1884</v>
      </c>
      <c r="D40" s="21">
        <v>113.04</v>
      </c>
      <c r="E40" s="19"/>
    </row>
    <row r="41" s="1" customFormat="1" ht="25" customHeight="1" spans="1:5">
      <c r="A41" s="11">
        <v>35</v>
      </c>
      <c r="B41" s="8" t="s">
        <v>46</v>
      </c>
      <c r="C41" s="20">
        <v>10930</v>
      </c>
      <c r="D41" s="21">
        <v>655.8</v>
      </c>
      <c r="E41" s="19"/>
    </row>
    <row r="42" s="1" customFormat="1" ht="25" customHeight="1" spans="1:5">
      <c r="A42" s="11">
        <v>36</v>
      </c>
      <c r="B42" s="25" t="s">
        <v>47</v>
      </c>
      <c r="C42" s="20">
        <v>8745</v>
      </c>
      <c r="D42" s="21">
        <v>524.7</v>
      </c>
      <c r="E42" s="19"/>
    </row>
    <row r="43" s="1" customFormat="1" ht="25" customHeight="1" spans="1:5">
      <c r="A43" s="11">
        <v>37</v>
      </c>
      <c r="B43" s="8" t="s">
        <v>48</v>
      </c>
      <c r="C43" s="20">
        <v>4164</v>
      </c>
      <c r="D43" s="21">
        <v>249.84</v>
      </c>
      <c r="E43" s="19"/>
    </row>
    <row r="44" s="1" customFormat="1" ht="25" customHeight="1" spans="1:5">
      <c r="A44" s="11">
        <v>38</v>
      </c>
      <c r="B44" s="8" t="s">
        <v>49</v>
      </c>
      <c r="C44" s="20">
        <v>6217</v>
      </c>
      <c r="D44" s="21">
        <v>373.02</v>
      </c>
      <c r="E44" s="19"/>
    </row>
    <row r="45" s="1" customFormat="1" ht="25" customHeight="1" spans="1:5">
      <c r="A45" s="11">
        <v>39</v>
      </c>
      <c r="B45" s="8" t="s">
        <v>50</v>
      </c>
      <c r="C45" s="20">
        <v>14416</v>
      </c>
      <c r="D45" s="21">
        <v>864.96</v>
      </c>
      <c r="E45" s="19"/>
    </row>
    <row r="46" s="1" customFormat="1" ht="25" customHeight="1" spans="1:5">
      <c r="A46" s="11">
        <v>40</v>
      </c>
      <c r="B46" s="25" t="s">
        <v>51</v>
      </c>
      <c r="C46" s="20">
        <v>29984</v>
      </c>
      <c r="D46" s="21">
        <v>1799.04</v>
      </c>
      <c r="E46" s="19"/>
    </row>
    <row r="47" s="1" customFormat="1" ht="25" customHeight="1" spans="1:5">
      <c r="A47" s="11">
        <v>41</v>
      </c>
      <c r="B47" s="25" t="s">
        <v>52</v>
      </c>
      <c r="C47" s="20">
        <v>1010</v>
      </c>
      <c r="D47" s="21">
        <v>60.6</v>
      </c>
      <c r="E47" s="19"/>
    </row>
    <row r="48" s="1" customFormat="1" ht="25" customHeight="1" spans="1:5">
      <c r="A48" s="11">
        <v>42</v>
      </c>
      <c r="B48" s="8" t="s">
        <v>53</v>
      </c>
      <c r="C48" s="20">
        <v>1796</v>
      </c>
      <c r="D48" s="21">
        <v>107.76</v>
      </c>
      <c r="E48" s="19"/>
    </row>
    <row r="49" s="1" customFormat="1" ht="25" customHeight="1" spans="1:5">
      <c r="A49" s="11">
        <v>43</v>
      </c>
      <c r="B49" s="8" t="s">
        <v>54</v>
      </c>
      <c r="C49" s="20">
        <v>2849</v>
      </c>
      <c r="D49" s="21">
        <v>170.94</v>
      </c>
      <c r="E49" s="19"/>
    </row>
    <row r="50" s="1" customFormat="1" ht="25" customHeight="1" spans="1:5">
      <c r="A50" s="11">
        <v>44</v>
      </c>
      <c r="B50" s="8" t="s">
        <v>55</v>
      </c>
      <c r="C50" s="20">
        <v>2363</v>
      </c>
      <c r="D50" s="21">
        <v>141.78</v>
      </c>
      <c r="E50" s="19"/>
    </row>
    <row r="51" s="1" customFormat="1" ht="25" customHeight="1" spans="1:5">
      <c r="A51" s="11">
        <v>45</v>
      </c>
      <c r="B51" s="8" t="s">
        <v>56</v>
      </c>
      <c r="C51" s="20">
        <v>5227</v>
      </c>
      <c r="D51" s="21">
        <v>313.62</v>
      </c>
      <c r="E51" s="19"/>
    </row>
    <row r="52" s="1" customFormat="1" ht="25" customHeight="1" spans="1:5">
      <c r="A52" s="11">
        <v>46</v>
      </c>
      <c r="B52" s="25" t="s">
        <v>57</v>
      </c>
      <c r="C52" s="20">
        <v>167</v>
      </c>
      <c r="D52" s="21">
        <v>10.02</v>
      </c>
      <c r="E52" s="19"/>
    </row>
    <row r="53" s="1" customFormat="1" ht="25" customHeight="1" spans="1:5">
      <c r="A53" s="11">
        <v>47</v>
      </c>
      <c r="B53" s="25" t="s">
        <v>58</v>
      </c>
      <c r="C53" s="20">
        <v>40</v>
      </c>
      <c r="D53" s="21">
        <v>2.4</v>
      </c>
      <c r="E53" s="19"/>
    </row>
    <row r="54" s="1" customFormat="1" ht="25" customHeight="1" spans="1:5">
      <c r="A54" s="11">
        <v>48</v>
      </c>
      <c r="B54" s="8" t="s">
        <v>59</v>
      </c>
      <c r="C54" s="20">
        <v>3059</v>
      </c>
      <c r="D54" s="21">
        <v>183.54</v>
      </c>
      <c r="E54" s="19"/>
    </row>
    <row r="55" s="1" customFormat="1" ht="25" customHeight="1" spans="1:5">
      <c r="A55" s="11">
        <v>49</v>
      </c>
      <c r="B55" s="8" t="s">
        <v>60</v>
      </c>
      <c r="C55" s="20">
        <v>6555</v>
      </c>
      <c r="D55" s="21">
        <v>393.3</v>
      </c>
      <c r="E55" s="19"/>
    </row>
    <row r="56" s="1" customFormat="1" ht="25" customHeight="1" spans="1:5">
      <c r="A56" s="11">
        <v>50</v>
      </c>
      <c r="B56" s="8" t="s">
        <v>61</v>
      </c>
      <c r="C56" s="20">
        <v>670</v>
      </c>
      <c r="D56" s="21">
        <v>40.2</v>
      </c>
      <c r="E56" s="19"/>
    </row>
    <row r="57" s="1" customFormat="1" ht="25" customHeight="1" spans="1:5">
      <c r="A57" s="11">
        <v>51</v>
      </c>
      <c r="B57" s="8" t="s">
        <v>62</v>
      </c>
      <c r="C57" s="20">
        <v>4909</v>
      </c>
      <c r="D57" s="21">
        <v>294.54</v>
      </c>
      <c r="E57" s="19"/>
    </row>
    <row r="58" s="1" customFormat="1" ht="25" customHeight="1" spans="1:5">
      <c r="A58" s="11">
        <v>52</v>
      </c>
      <c r="B58" s="8" t="s">
        <v>63</v>
      </c>
      <c r="C58" s="20">
        <v>5824</v>
      </c>
      <c r="D58" s="21">
        <v>349.44</v>
      </c>
      <c r="E58" s="19"/>
    </row>
    <row r="59" s="1" customFormat="1" ht="25" customHeight="1" spans="1:5">
      <c r="A59" s="11">
        <v>53</v>
      </c>
      <c r="B59" s="25" t="s">
        <v>64</v>
      </c>
      <c r="C59" s="20">
        <v>655</v>
      </c>
      <c r="D59" s="21">
        <v>39.3</v>
      </c>
      <c r="E59" s="19"/>
    </row>
  </sheetData>
  <mergeCells count="1">
    <mergeCell ref="A2:E2"/>
  </mergeCells>
  <pageMargins left="1.10138888888889" right="0.707638888888889" top="0.747916666666667" bottom="0.904166666666667" header="0.313888888888889" footer="0.707638888888889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附件2小型预算17533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朱泳茵()</dc:creator>
  <dcterms:created xsi:type="dcterms:W3CDTF">2018-11-30T11:15:00Z</dcterms:created>
  <dcterms:modified xsi:type="dcterms:W3CDTF">2018-11-30T11:18:18Z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