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2018年15930（公示）" sheetId="1" r:id="rId1"/>
  </sheets>
  <definedNames>
    <definedName name="_xlnm.Print_Titles" localSheetId="0">'2018年15930（公示）'!$1:$4</definedName>
  </definedNames>
  <calcPr calcId="124519"/>
</workbook>
</file>

<file path=xl/calcChain.xml><?xml version="1.0" encoding="utf-8"?>
<calcChain xmlns="http://schemas.openxmlformats.org/spreadsheetml/2006/main">
  <c r="D61" i="1"/>
  <c r="C61"/>
  <c r="D26"/>
  <c r="C26"/>
  <c r="D6"/>
  <c r="D5" s="1"/>
  <c r="C6"/>
  <c r="C5" s="1"/>
</calcChain>
</file>

<file path=xl/sharedStrings.xml><?xml version="1.0" encoding="utf-8"?>
<sst xmlns="http://schemas.openxmlformats.org/spreadsheetml/2006/main" count="69" uniqueCount="69">
  <si>
    <t>附件2：</t>
    <phoneticPr fontId="2" type="noConversion"/>
  </si>
  <si>
    <t>序号</t>
  </si>
  <si>
    <t>预算级次</t>
  </si>
  <si>
    <r>
      <t>核定补助人数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3"/>
        <charset val="134"/>
      </rPr>
      <t>（人）</t>
    </r>
  </si>
  <si>
    <t>本次安排金额</t>
    <phoneticPr fontId="2" type="noConversion"/>
  </si>
  <si>
    <t>备注</t>
    <phoneticPr fontId="2" type="noConversion"/>
  </si>
  <si>
    <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计</t>
    </r>
  </si>
  <si>
    <t>一</t>
    <phoneticPr fontId="2" type="noConversion"/>
  </si>
  <si>
    <t>地级市小计</t>
  </si>
  <si>
    <t>广州市</t>
  </si>
  <si>
    <t>珠海市</t>
  </si>
  <si>
    <t>汕头市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</si>
  <si>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</si>
  <si>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</si>
  <si>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</si>
  <si>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</si>
  <si>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</si>
  <si>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</si>
  <si>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</si>
  <si>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</si>
  <si>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</si>
  <si>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</si>
  <si>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</si>
  <si>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</si>
  <si>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</si>
  <si>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</si>
  <si>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</si>
  <si>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</si>
  <si>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二</t>
    <phoneticPr fontId="2" type="noConversion"/>
  </si>
  <si>
    <t>财政省直管县小计</t>
    <phoneticPr fontId="2" type="noConversion"/>
  </si>
  <si>
    <t>南澳县</t>
  </si>
  <si>
    <t>南雄市</t>
  </si>
  <si>
    <t>仁化县</t>
  </si>
  <si>
    <t>翁源县</t>
    <phoneticPr fontId="2" type="noConversion"/>
  </si>
  <si>
    <t>龙川县</t>
  </si>
  <si>
    <t>紫金县</t>
  </si>
  <si>
    <t>连平县</t>
    <phoneticPr fontId="2" type="noConversion"/>
  </si>
  <si>
    <t>兴宁市</t>
  </si>
  <si>
    <t>大埔县</t>
    <phoneticPr fontId="2" type="noConversion"/>
  </si>
  <si>
    <t>丰顺县</t>
  </si>
  <si>
    <t>五华县</t>
  </si>
  <si>
    <t>博罗县</t>
  </si>
  <si>
    <t>陆丰市</t>
    <phoneticPr fontId="2" type="noConversion"/>
  </si>
  <si>
    <t>陆河县</t>
  </si>
  <si>
    <t>海丰县</t>
    <phoneticPr fontId="2" type="noConversion"/>
  </si>
  <si>
    <t>阳春市</t>
  </si>
  <si>
    <t>廉江市</t>
    <phoneticPr fontId="2" type="noConversion"/>
  </si>
  <si>
    <t>徐闻县</t>
  </si>
  <si>
    <t>雷州市</t>
    <phoneticPr fontId="2" type="noConversion"/>
  </si>
  <si>
    <t>高州市</t>
  </si>
  <si>
    <t>化州市</t>
    <phoneticPr fontId="2" type="noConversion"/>
  </si>
  <si>
    <t>德庆县</t>
    <phoneticPr fontId="2" type="noConversion"/>
  </si>
  <si>
    <t>封开县</t>
  </si>
  <si>
    <t>怀集县</t>
  </si>
  <si>
    <t>广宁县</t>
    <phoneticPr fontId="2" type="noConversion"/>
  </si>
  <si>
    <t>英德市</t>
  </si>
  <si>
    <t>连山县</t>
    <phoneticPr fontId="2" type="noConversion"/>
  </si>
  <si>
    <t>连南县</t>
    <phoneticPr fontId="2" type="noConversion"/>
  </si>
  <si>
    <t>饶平县</t>
  </si>
  <si>
    <t>普宁市</t>
  </si>
  <si>
    <t>揭西县</t>
  </si>
  <si>
    <t>惠来县</t>
    <phoneticPr fontId="2" type="noConversion"/>
  </si>
  <si>
    <t>罗定市</t>
  </si>
  <si>
    <t>新兴县</t>
    <phoneticPr fontId="2" type="noConversion"/>
  </si>
  <si>
    <t>三</t>
    <phoneticPr fontId="2" type="noConversion"/>
  </si>
  <si>
    <t>省直小计</t>
  </si>
  <si>
    <t>省农垦总局</t>
  </si>
  <si>
    <r>
      <t>省国有林场和森林公园管理局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</t>
    </r>
    <phoneticPr fontId="2" type="noConversion"/>
  </si>
  <si>
    <t xml:space="preserve">2018年小型水库移民扶助基金预算指标分配计划表                          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</si>
</sst>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_);[Red]\(0\)"/>
    <numFmt numFmtId="178" formatCode="0_ "/>
    <numFmt numFmtId="179" formatCode="0.00_ "/>
  </numFmts>
  <fonts count="14">
    <font>
      <sz val="11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8"/>
      <color indexed="8"/>
      <name val="黑体"/>
      <family val="3"/>
      <charset val="134"/>
    </font>
    <font>
      <sz val="18"/>
      <color indexed="8"/>
      <name val="方正小标宋简体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pane ySplit="5" topLeftCell="A6" activePane="bottomLeft" state="frozen"/>
      <selection pane="bottomLeft" activeCell="A2" sqref="A2:E2"/>
    </sheetView>
  </sheetViews>
  <sheetFormatPr defaultRowHeight="13.5"/>
  <cols>
    <col min="1" max="1" width="8.75" style="33" customWidth="1"/>
    <col min="2" max="3" width="20" style="5" customWidth="1"/>
    <col min="4" max="4" width="20.125" style="37" customWidth="1"/>
    <col min="5" max="5" width="12.875" style="38" customWidth="1"/>
    <col min="6" max="16384" width="9" style="5"/>
  </cols>
  <sheetData>
    <row r="1" spans="1:5" ht="22.5" customHeight="1">
      <c r="A1" s="1" t="s">
        <v>0</v>
      </c>
      <c r="B1" s="2"/>
      <c r="C1" s="2"/>
      <c r="D1" s="3"/>
      <c r="E1" s="4"/>
    </row>
    <row r="2" spans="1:5" ht="39.75" customHeight="1">
      <c r="A2" s="6" t="s">
        <v>68</v>
      </c>
      <c r="B2" s="6"/>
      <c r="C2" s="6"/>
      <c r="D2" s="6"/>
      <c r="E2" s="6"/>
    </row>
    <row r="3" spans="1:5" s="10" customFormat="1" ht="27" customHeight="1">
      <c r="A3" s="7"/>
      <c r="B3" s="7"/>
      <c r="C3" s="7"/>
      <c r="D3" s="8"/>
      <c r="E3" s="9"/>
    </row>
    <row r="4" spans="1:5" ht="50.25" customHeight="1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</row>
    <row r="5" spans="1:5" ht="23.1" customHeight="1">
      <c r="A5" s="15"/>
      <c r="B5" s="16" t="s">
        <v>6</v>
      </c>
      <c r="C5" s="17">
        <f>C6+C26+C61</f>
        <v>294989</v>
      </c>
      <c r="D5" s="18">
        <f>D6+D26+D61</f>
        <v>15930</v>
      </c>
      <c r="E5" s="19"/>
    </row>
    <row r="6" spans="1:5" s="23" customFormat="1" ht="23.1" customHeight="1">
      <c r="A6" s="20" t="s">
        <v>7</v>
      </c>
      <c r="B6" s="21" t="s">
        <v>8</v>
      </c>
      <c r="C6" s="22">
        <f>SUM(C7:C25)</f>
        <v>112729</v>
      </c>
      <c r="D6" s="18">
        <f>SUM(D7:D25)</f>
        <v>6080.3</v>
      </c>
      <c r="E6" s="19"/>
    </row>
    <row r="7" spans="1:5" ht="23.1" customHeight="1">
      <c r="A7" s="15">
        <v>1</v>
      </c>
      <c r="B7" s="12" t="s">
        <v>9</v>
      </c>
      <c r="C7" s="24">
        <v>17254</v>
      </c>
      <c r="D7" s="25">
        <v>932</v>
      </c>
      <c r="E7" s="26"/>
    </row>
    <row r="8" spans="1:5" ht="23.1" customHeight="1">
      <c r="A8" s="15">
        <v>2</v>
      </c>
      <c r="B8" s="12" t="s">
        <v>10</v>
      </c>
      <c r="C8" s="24">
        <v>169</v>
      </c>
      <c r="D8" s="25">
        <v>13.3</v>
      </c>
      <c r="E8" s="26"/>
    </row>
    <row r="9" spans="1:5" ht="23.1" customHeight="1">
      <c r="A9" s="15">
        <v>3</v>
      </c>
      <c r="B9" s="12" t="s">
        <v>11</v>
      </c>
      <c r="C9" s="24">
        <v>2486</v>
      </c>
      <c r="D9" s="25">
        <v>134</v>
      </c>
      <c r="E9" s="26"/>
    </row>
    <row r="10" spans="1:5" ht="23.1" customHeight="1">
      <c r="A10" s="15">
        <v>4</v>
      </c>
      <c r="B10" s="12" t="s">
        <v>12</v>
      </c>
      <c r="C10" s="24">
        <v>7023</v>
      </c>
      <c r="D10" s="25">
        <v>375</v>
      </c>
      <c r="E10" s="26"/>
    </row>
    <row r="11" spans="1:5" ht="23.1" customHeight="1">
      <c r="A11" s="15">
        <v>5</v>
      </c>
      <c r="B11" s="12" t="s">
        <v>13</v>
      </c>
      <c r="C11" s="24">
        <v>5757</v>
      </c>
      <c r="D11" s="25">
        <v>311</v>
      </c>
      <c r="E11" s="26"/>
    </row>
    <row r="12" spans="1:5" ht="23.1" customHeight="1">
      <c r="A12" s="15">
        <v>6</v>
      </c>
      <c r="B12" s="12" t="s">
        <v>14</v>
      </c>
      <c r="C12" s="24">
        <v>15232</v>
      </c>
      <c r="D12" s="25">
        <v>823</v>
      </c>
      <c r="E12" s="26"/>
    </row>
    <row r="13" spans="1:5" ht="23.1" customHeight="1">
      <c r="A13" s="15">
        <v>7</v>
      </c>
      <c r="B13" s="12" t="s">
        <v>15</v>
      </c>
      <c r="C13" s="24">
        <v>7732</v>
      </c>
      <c r="D13" s="25">
        <v>418</v>
      </c>
      <c r="E13" s="26"/>
    </row>
    <row r="14" spans="1:5" ht="23.1" customHeight="1">
      <c r="A14" s="15">
        <v>8</v>
      </c>
      <c r="B14" s="12" t="s">
        <v>16</v>
      </c>
      <c r="C14" s="24">
        <v>253</v>
      </c>
      <c r="D14" s="25">
        <v>19</v>
      </c>
      <c r="E14" s="26"/>
    </row>
    <row r="15" spans="1:5" ht="23.1" customHeight="1">
      <c r="A15" s="15">
        <v>9</v>
      </c>
      <c r="B15" s="12" t="s">
        <v>17</v>
      </c>
      <c r="C15" s="24">
        <v>3425</v>
      </c>
      <c r="D15" s="25">
        <v>185</v>
      </c>
      <c r="E15" s="26"/>
    </row>
    <row r="16" spans="1:5" ht="23.1" customHeight="1">
      <c r="A16" s="15">
        <v>10</v>
      </c>
      <c r="B16" s="12" t="s">
        <v>18</v>
      </c>
      <c r="C16" s="24">
        <v>446</v>
      </c>
      <c r="D16" s="25">
        <v>33</v>
      </c>
      <c r="E16" s="26"/>
    </row>
    <row r="17" spans="1:5" ht="23.1" customHeight="1">
      <c r="A17" s="15">
        <v>11</v>
      </c>
      <c r="B17" s="12" t="s">
        <v>19</v>
      </c>
      <c r="C17" s="24">
        <v>7148</v>
      </c>
      <c r="D17" s="25">
        <v>386</v>
      </c>
      <c r="E17" s="26"/>
    </row>
    <row r="18" spans="1:5" ht="23.1" customHeight="1">
      <c r="A18" s="15">
        <v>12</v>
      </c>
      <c r="B18" s="12" t="s">
        <v>20</v>
      </c>
      <c r="C18" s="24">
        <v>6247</v>
      </c>
      <c r="D18" s="25">
        <v>337</v>
      </c>
      <c r="E18" s="26"/>
    </row>
    <row r="19" spans="1:5" ht="23.1" customHeight="1">
      <c r="A19" s="15">
        <v>13</v>
      </c>
      <c r="B19" s="12" t="s">
        <v>21</v>
      </c>
      <c r="C19" s="24">
        <v>3532</v>
      </c>
      <c r="D19" s="25">
        <v>191</v>
      </c>
      <c r="E19" s="26"/>
    </row>
    <row r="20" spans="1:5" ht="23.1" customHeight="1">
      <c r="A20" s="15">
        <v>14</v>
      </c>
      <c r="B20" s="12" t="s">
        <v>22</v>
      </c>
      <c r="C20" s="24">
        <v>13206</v>
      </c>
      <c r="D20" s="25">
        <v>713</v>
      </c>
      <c r="E20" s="26"/>
    </row>
    <row r="21" spans="1:5" ht="23.1" customHeight="1">
      <c r="A21" s="15">
        <v>15</v>
      </c>
      <c r="B21" s="12" t="s">
        <v>23</v>
      </c>
      <c r="C21" s="24">
        <v>4620</v>
      </c>
      <c r="D21" s="25">
        <v>249</v>
      </c>
      <c r="E21" s="26"/>
    </row>
    <row r="22" spans="1:5" ht="23.1" customHeight="1">
      <c r="A22" s="15">
        <v>16</v>
      </c>
      <c r="B22" s="12" t="s">
        <v>24</v>
      </c>
      <c r="C22" s="24">
        <v>9545</v>
      </c>
      <c r="D22" s="25">
        <v>493</v>
      </c>
      <c r="E22" s="26"/>
    </row>
    <row r="23" spans="1:5" ht="23.1" customHeight="1">
      <c r="A23" s="15">
        <v>17</v>
      </c>
      <c r="B23" s="12" t="s">
        <v>25</v>
      </c>
      <c r="C23" s="24">
        <v>1399</v>
      </c>
      <c r="D23" s="25">
        <v>76</v>
      </c>
      <c r="E23" s="26"/>
    </row>
    <row r="24" spans="1:5" ht="23.1" customHeight="1">
      <c r="A24" s="15">
        <v>18</v>
      </c>
      <c r="B24" s="12" t="s">
        <v>26</v>
      </c>
      <c r="C24" s="24">
        <v>3111</v>
      </c>
      <c r="D24" s="25">
        <v>168</v>
      </c>
      <c r="E24" s="26"/>
    </row>
    <row r="25" spans="1:5" ht="23.1" customHeight="1">
      <c r="A25" s="15">
        <v>19</v>
      </c>
      <c r="B25" s="12" t="s">
        <v>27</v>
      </c>
      <c r="C25" s="24">
        <v>4144</v>
      </c>
      <c r="D25" s="25">
        <v>224</v>
      </c>
      <c r="E25" s="26"/>
    </row>
    <row r="26" spans="1:5" s="23" customFormat="1" ht="36" customHeight="1">
      <c r="A26" s="20" t="s">
        <v>28</v>
      </c>
      <c r="B26" s="27" t="s">
        <v>29</v>
      </c>
      <c r="C26" s="17">
        <f>SUM(C27:C60)</f>
        <v>178713</v>
      </c>
      <c r="D26" s="18">
        <f>SUM(D27:D60)</f>
        <v>9658</v>
      </c>
      <c r="E26" s="19"/>
    </row>
    <row r="27" spans="1:5" s="23" customFormat="1" ht="23.1" customHeight="1">
      <c r="A27" s="15">
        <v>20</v>
      </c>
      <c r="B27" s="12" t="s">
        <v>30</v>
      </c>
      <c r="C27" s="24">
        <v>700</v>
      </c>
      <c r="D27" s="25">
        <v>38</v>
      </c>
      <c r="E27" s="26"/>
    </row>
    <row r="28" spans="1:5" s="23" customFormat="1" ht="23.1" customHeight="1">
      <c r="A28" s="15">
        <v>21</v>
      </c>
      <c r="B28" s="12" t="s">
        <v>31</v>
      </c>
      <c r="C28" s="24">
        <v>989</v>
      </c>
      <c r="D28" s="25">
        <v>53</v>
      </c>
      <c r="E28" s="26"/>
    </row>
    <row r="29" spans="1:5" s="23" customFormat="1" ht="23.1" customHeight="1">
      <c r="A29" s="15">
        <v>22</v>
      </c>
      <c r="B29" s="12" t="s">
        <v>32</v>
      </c>
      <c r="C29" s="24">
        <v>198</v>
      </c>
      <c r="D29" s="25">
        <v>15</v>
      </c>
      <c r="E29" s="26"/>
    </row>
    <row r="30" spans="1:5" s="23" customFormat="1" ht="23.1" customHeight="1">
      <c r="A30" s="15">
        <v>23</v>
      </c>
      <c r="B30" s="12" t="s">
        <v>33</v>
      </c>
      <c r="C30" s="24">
        <v>1176</v>
      </c>
      <c r="D30" s="25">
        <v>64</v>
      </c>
      <c r="E30" s="26"/>
    </row>
    <row r="31" spans="1:5" s="23" customFormat="1" ht="23.1" customHeight="1">
      <c r="A31" s="15">
        <v>24</v>
      </c>
      <c r="B31" s="28" t="s">
        <v>34</v>
      </c>
      <c r="C31" s="24">
        <v>2868</v>
      </c>
      <c r="D31" s="25">
        <v>155</v>
      </c>
      <c r="E31" s="26"/>
    </row>
    <row r="32" spans="1:5" s="23" customFormat="1" ht="23.1" customHeight="1">
      <c r="A32" s="15">
        <v>25</v>
      </c>
      <c r="B32" s="12" t="s">
        <v>35</v>
      </c>
      <c r="C32" s="24">
        <v>1638</v>
      </c>
      <c r="D32" s="25">
        <v>88</v>
      </c>
      <c r="E32" s="26"/>
    </row>
    <row r="33" spans="1:5" s="23" customFormat="1" ht="23.1" customHeight="1">
      <c r="A33" s="15">
        <v>26</v>
      </c>
      <c r="B33" s="12" t="s">
        <v>36</v>
      </c>
      <c r="C33" s="24">
        <v>802</v>
      </c>
      <c r="D33" s="25">
        <v>43</v>
      </c>
      <c r="E33" s="26"/>
    </row>
    <row r="34" spans="1:5" s="23" customFormat="1" ht="23.1" customHeight="1">
      <c r="A34" s="15">
        <v>27</v>
      </c>
      <c r="B34" s="12" t="s">
        <v>37</v>
      </c>
      <c r="C34" s="24">
        <v>31188</v>
      </c>
      <c r="D34" s="25">
        <v>1684</v>
      </c>
      <c r="E34" s="26"/>
    </row>
    <row r="35" spans="1:5" s="23" customFormat="1" ht="23.1" customHeight="1">
      <c r="A35" s="15">
        <v>28</v>
      </c>
      <c r="B35" s="29" t="s">
        <v>38</v>
      </c>
      <c r="C35" s="24">
        <v>7743</v>
      </c>
      <c r="D35" s="25">
        <v>418</v>
      </c>
      <c r="E35" s="26"/>
    </row>
    <row r="36" spans="1:5" s="23" customFormat="1" ht="23.1" customHeight="1">
      <c r="A36" s="15">
        <v>29</v>
      </c>
      <c r="B36" s="12" t="s">
        <v>39</v>
      </c>
      <c r="C36" s="24">
        <v>3572</v>
      </c>
      <c r="D36" s="25">
        <v>193</v>
      </c>
      <c r="E36" s="26"/>
    </row>
    <row r="37" spans="1:5" s="23" customFormat="1" ht="23.1" customHeight="1">
      <c r="A37" s="15">
        <v>30</v>
      </c>
      <c r="B37" s="12" t="s">
        <v>40</v>
      </c>
      <c r="C37" s="24">
        <v>6849</v>
      </c>
      <c r="D37" s="25">
        <v>370</v>
      </c>
      <c r="E37" s="26"/>
    </row>
    <row r="38" spans="1:5" s="23" customFormat="1" ht="23.1" customHeight="1">
      <c r="A38" s="15">
        <v>31</v>
      </c>
      <c r="B38" s="12" t="s">
        <v>41</v>
      </c>
      <c r="C38" s="24">
        <v>4723</v>
      </c>
      <c r="D38" s="25">
        <v>255</v>
      </c>
      <c r="E38" s="26"/>
    </row>
    <row r="39" spans="1:5" s="23" customFormat="1" ht="23.1" customHeight="1">
      <c r="A39" s="15">
        <v>32</v>
      </c>
      <c r="B39" s="29" t="s">
        <v>42</v>
      </c>
      <c r="C39" s="24">
        <v>1647</v>
      </c>
      <c r="D39" s="25">
        <v>89</v>
      </c>
      <c r="E39" s="26"/>
    </row>
    <row r="40" spans="1:5" s="23" customFormat="1" ht="23.1" customHeight="1">
      <c r="A40" s="15">
        <v>33</v>
      </c>
      <c r="B40" s="12" t="s">
        <v>43</v>
      </c>
      <c r="C40" s="24">
        <v>3164</v>
      </c>
      <c r="D40" s="25">
        <v>171</v>
      </c>
      <c r="E40" s="26"/>
    </row>
    <row r="41" spans="1:5" s="23" customFormat="1" ht="23.1" customHeight="1">
      <c r="A41" s="15">
        <v>34</v>
      </c>
      <c r="B41" s="12" t="s">
        <v>44</v>
      </c>
      <c r="C41" s="24">
        <v>1884</v>
      </c>
      <c r="D41" s="25">
        <v>102</v>
      </c>
      <c r="E41" s="26"/>
    </row>
    <row r="42" spans="1:5" s="23" customFormat="1" ht="23.1" customHeight="1">
      <c r="A42" s="15">
        <v>35</v>
      </c>
      <c r="B42" s="12" t="s">
        <v>45</v>
      </c>
      <c r="C42" s="24">
        <v>10930</v>
      </c>
      <c r="D42" s="25">
        <v>590</v>
      </c>
      <c r="E42" s="26"/>
    </row>
    <row r="43" spans="1:5" s="23" customFormat="1" ht="23.1" customHeight="1">
      <c r="A43" s="15">
        <v>36</v>
      </c>
      <c r="B43" s="29" t="s">
        <v>46</v>
      </c>
      <c r="C43" s="24">
        <v>8745</v>
      </c>
      <c r="D43" s="25">
        <v>472</v>
      </c>
      <c r="E43" s="26"/>
    </row>
    <row r="44" spans="1:5" s="23" customFormat="1" ht="23.1" customHeight="1">
      <c r="A44" s="15">
        <v>37</v>
      </c>
      <c r="B44" s="12" t="s">
        <v>47</v>
      </c>
      <c r="C44" s="24">
        <v>4164</v>
      </c>
      <c r="D44" s="25">
        <v>225</v>
      </c>
      <c r="E44" s="26"/>
    </row>
    <row r="45" spans="1:5" s="23" customFormat="1" ht="23.1" customHeight="1">
      <c r="A45" s="15">
        <v>38</v>
      </c>
      <c r="B45" s="12" t="s">
        <v>48</v>
      </c>
      <c r="C45" s="24">
        <v>6217</v>
      </c>
      <c r="D45" s="25">
        <v>336</v>
      </c>
      <c r="E45" s="26"/>
    </row>
    <row r="46" spans="1:5" s="23" customFormat="1" ht="23.1" customHeight="1">
      <c r="A46" s="15">
        <v>39</v>
      </c>
      <c r="B46" s="12" t="s">
        <v>49</v>
      </c>
      <c r="C46" s="24">
        <v>14408</v>
      </c>
      <c r="D46" s="25">
        <v>778</v>
      </c>
      <c r="E46" s="26"/>
    </row>
    <row r="47" spans="1:5" s="23" customFormat="1" ht="23.1" customHeight="1">
      <c r="A47" s="15">
        <v>40</v>
      </c>
      <c r="B47" s="29" t="s">
        <v>50</v>
      </c>
      <c r="C47" s="24">
        <v>29984</v>
      </c>
      <c r="D47" s="25">
        <v>1619</v>
      </c>
      <c r="E47" s="26"/>
    </row>
    <row r="48" spans="1:5" s="23" customFormat="1" ht="23.1" customHeight="1">
      <c r="A48" s="15">
        <v>41</v>
      </c>
      <c r="B48" s="29" t="s">
        <v>51</v>
      </c>
      <c r="C48" s="24">
        <v>1010</v>
      </c>
      <c r="D48" s="25">
        <v>55</v>
      </c>
      <c r="E48" s="26"/>
    </row>
    <row r="49" spans="1:5" s="23" customFormat="1" ht="23.1" customHeight="1">
      <c r="A49" s="15">
        <v>42</v>
      </c>
      <c r="B49" s="12" t="s">
        <v>52</v>
      </c>
      <c r="C49" s="24">
        <v>1796</v>
      </c>
      <c r="D49" s="25">
        <v>97</v>
      </c>
      <c r="E49" s="26"/>
    </row>
    <row r="50" spans="1:5" s="23" customFormat="1" ht="23.1" customHeight="1">
      <c r="A50" s="15">
        <v>43</v>
      </c>
      <c r="B50" s="12" t="s">
        <v>53</v>
      </c>
      <c r="C50" s="24">
        <v>2849</v>
      </c>
      <c r="D50" s="25">
        <v>154</v>
      </c>
      <c r="E50" s="26"/>
    </row>
    <row r="51" spans="1:5" s="23" customFormat="1" ht="23.1" customHeight="1">
      <c r="A51" s="15">
        <v>44</v>
      </c>
      <c r="B51" s="12" t="s">
        <v>54</v>
      </c>
      <c r="C51" s="24">
        <v>2363</v>
      </c>
      <c r="D51" s="25">
        <v>128</v>
      </c>
      <c r="E51" s="26"/>
    </row>
    <row r="52" spans="1:5" s="23" customFormat="1" ht="23.1" customHeight="1">
      <c r="A52" s="15">
        <v>45</v>
      </c>
      <c r="B52" s="12" t="s">
        <v>55</v>
      </c>
      <c r="C52" s="24">
        <v>5227</v>
      </c>
      <c r="D52" s="25">
        <v>282</v>
      </c>
      <c r="E52" s="26"/>
    </row>
    <row r="53" spans="1:5" s="23" customFormat="1" ht="23.1" customHeight="1">
      <c r="A53" s="15">
        <v>46</v>
      </c>
      <c r="B53" s="29" t="s">
        <v>56</v>
      </c>
      <c r="C53" s="24">
        <v>167</v>
      </c>
      <c r="D53" s="25">
        <v>13</v>
      </c>
      <c r="E53" s="26"/>
    </row>
    <row r="54" spans="1:5" s="23" customFormat="1" ht="23.1" customHeight="1">
      <c r="A54" s="15">
        <v>47</v>
      </c>
      <c r="B54" s="29" t="s">
        <v>57</v>
      </c>
      <c r="C54" s="24">
        <v>40</v>
      </c>
      <c r="D54" s="25">
        <v>3</v>
      </c>
      <c r="E54" s="26"/>
    </row>
    <row r="55" spans="1:5" s="23" customFormat="1" ht="23.1" customHeight="1">
      <c r="A55" s="15">
        <v>48</v>
      </c>
      <c r="B55" s="12" t="s">
        <v>58</v>
      </c>
      <c r="C55" s="24">
        <v>3059</v>
      </c>
      <c r="D55" s="25">
        <v>165</v>
      </c>
      <c r="E55" s="26"/>
    </row>
    <row r="56" spans="1:5" s="23" customFormat="1" ht="23.1" customHeight="1">
      <c r="A56" s="15">
        <v>49</v>
      </c>
      <c r="B56" s="12" t="s">
        <v>59</v>
      </c>
      <c r="C56" s="24">
        <v>6555</v>
      </c>
      <c r="D56" s="25">
        <v>354</v>
      </c>
      <c r="E56" s="26"/>
    </row>
    <row r="57" spans="1:5" s="23" customFormat="1" ht="23.1" customHeight="1">
      <c r="A57" s="15">
        <v>50</v>
      </c>
      <c r="B57" s="12" t="s">
        <v>60</v>
      </c>
      <c r="C57" s="24">
        <v>670</v>
      </c>
      <c r="D57" s="25">
        <v>36</v>
      </c>
      <c r="E57" s="26"/>
    </row>
    <row r="58" spans="1:5" s="23" customFormat="1" ht="23.1" customHeight="1">
      <c r="A58" s="15">
        <v>51</v>
      </c>
      <c r="B58" s="12" t="s">
        <v>61</v>
      </c>
      <c r="C58" s="24">
        <v>4909</v>
      </c>
      <c r="D58" s="25">
        <v>265</v>
      </c>
      <c r="E58" s="26"/>
    </row>
    <row r="59" spans="1:5" s="23" customFormat="1" ht="23.1" customHeight="1">
      <c r="A59" s="15">
        <v>52</v>
      </c>
      <c r="B59" s="12" t="s">
        <v>62</v>
      </c>
      <c r="C59" s="24">
        <v>5824</v>
      </c>
      <c r="D59" s="25">
        <v>313</v>
      </c>
      <c r="E59" s="26"/>
    </row>
    <row r="60" spans="1:5" s="23" customFormat="1" ht="23.1" customHeight="1">
      <c r="A60" s="15">
        <v>53</v>
      </c>
      <c r="B60" s="29" t="s">
        <v>63</v>
      </c>
      <c r="C60" s="24">
        <v>655</v>
      </c>
      <c r="D60" s="25">
        <v>35</v>
      </c>
      <c r="E60" s="26"/>
    </row>
    <row r="61" spans="1:5" ht="22.5" customHeight="1">
      <c r="A61" s="20" t="s">
        <v>64</v>
      </c>
      <c r="B61" s="30" t="s">
        <v>65</v>
      </c>
      <c r="C61" s="22">
        <f>SUM(C62:C63)</f>
        <v>3547</v>
      </c>
      <c r="D61" s="18">
        <f>SUM(D62:D63)</f>
        <v>191.7</v>
      </c>
      <c r="E61" s="19"/>
    </row>
    <row r="62" spans="1:5" ht="22.5" customHeight="1">
      <c r="A62" s="15">
        <v>54</v>
      </c>
      <c r="B62" s="12" t="s">
        <v>66</v>
      </c>
      <c r="C62" s="24">
        <v>3539</v>
      </c>
      <c r="D62" s="25">
        <v>191</v>
      </c>
      <c r="E62" s="31"/>
    </row>
    <row r="63" spans="1:5" ht="28.5">
      <c r="A63" s="15">
        <v>55</v>
      </c>
      <c r="B63" s="32" t="s">
        <v>67</v>
      </c>
      <c r="C63" s="24">
        <v>8</v>
      </c>
      <c r="D63" s="25">
        <v>0.7</v>
      </c>
      <c r="E63" s="31"/>
    </row>
    <row r="64" spans="1:5" ht="14.25">
      <c r="B64" s="34"/>
      <c r="C64" s="34"/>
      <c r="D64" s="35"/>
      <c r="E64" s="36"/>
    </row>
  </sheetData>
  <mergeCells count="1">
    <mergeCell ref="A2:E2"/>
  </mergeCells>
  <phoneticPr fontId="2" type="noConversion"/>
  <pageMargins left="0.9055118110236221" right="0.70866141732283472" top="0.74803149606299213" bottom="0.9055118110236221" header="0.31496062992125984" footer="0.70866141732283472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2018年15930（公示）</vt:lpstr>
      <vt:lpstr>'2018年15930（公示）'!Print_Titles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刘艳敏()</dc:creator>
  <cp:lastModifiedBy>刘艳敏()</cp:lastModifiedBy>
  <dcterms:created xsi:type="dcterms:W3CDTF">2018-06-04T08:36:43Z</dcterms:created>
  <dcterms:modified xsi:type="dcterms:W3CDTF">2018-06-04T08:37:33Z</dcterms:modified>
</cp:coreProperties>
</file>